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Öltözőépület egységárak" sheetId="1" r:id="rId1"/>
  </sheets>
  <definedNames/>
  <calcPr fullCalcOnLoad="1"/>
</workbook>
</file>

<file path=xl/sharedStrings.xml><?xml version="1.0" encoding="utf-8"?>
<sst xmlns="http://schemas.openxmlformats.org/spreadsheetml/2006/main" count="451" uniqueCount="218">
  <si>
    <t>I. FÖLDMUNKÁK</t>
  </si>
  <si>
    <t>Munkaárok, munkagödör készítése</t>
  </si>
  <si>
    <t>Befejező földmunkák</t>
  </si>
  <si>
    <t>Kitermelésből felhasznált földből</t>
  </si>
  <si>
    <t>Feltöltések szemcsés anyagból</t>
  </si>
  <si>
    <t>Földkiemelés géppel munkaárokból, közmű nélküli területen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</si>
  <si>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</si>
  <si>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Földkiemelés géppel munkagödörből, közmű nélküli területen</t>
  </si>
  <si>
    <t>*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</si>
  <si>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</si>
  <si>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</si>
  <si>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Áthidaló gerendák</t>
  </si>
  <si>
    <t>Porotherm A-12 nyílásáthidaló, 100 cm hosszú</t>
  </si>
  <si>
    <t>Porotherm A-12 nyílásáthidaló, 200 cm hosszú</t>
  </si>
  <si>
    <t>Betonacél szerelések</t>
  </si>
  <si>
    <t>Betonacélok</t>
  </si>
  <si>
    <t>8 mm, /B60.50/, BST 500</t>
  </si>
  <si>
    <t>10-12 mm, /B60.50/, BST 500</t>
  </si>
  <si>
    <t>14-32 mm, /B60.50/, BST 500</t>
  </si>
  <si>
    <t>Hegesztett acélhálók</t>
  </si>
  <si>
    <t>5 mm/150x150 mm (5,1x2,15 m táblaméret)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</si>
  <si>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</si>
  <si>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</si>
  <si>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</si>
  <si>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</si>
  <si>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</si>
  <si>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</si>
  <si>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</si>
  <si>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</si>
  <si>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</si>
  <si>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</si>
  <si>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</si>
  <si>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</si>
  <si>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</si>
  <si>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</si>
  <si>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</si>
  <si>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</si>
  <si>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</si>
  <si>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</si>
  <si>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</si>
  <si>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</si>
  <si>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</si>
  <si>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</si>
  <si>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</si>
  <si>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</si>
  <si>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Szerelt válaszfalak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</si>
  <si>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</si>
  <si>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</si>
  <si>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</si>
  <si>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</si>
  <si>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</si>
  <si>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</si>
  <si>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</si>
  <si>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</si>
  <si>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</si>
  <si>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</si>
  <si>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</si>
  <si>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</si>
  <si>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</si>
  <si>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</si>
  <si>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</si>
  <si>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</si>
  <si>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</si>
  <si>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</si>
  <si>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normál építőlemezből</t>
  </si>
  <si>
    <t>tűzvédelmi építőlemezből</t>
  </si>
  <si>
    <t>impregnált építőlemezből</t>
  </si>
  <si>
    <t>tűzgátló, impregnált építőlemezből</t>
  </si>
  <si>
    <t>Homlokzati nyílászárók</t>
  </si>
  <si>
    <t>Fa tok és szárnyszerkezetű ablakok</t>
  </si>
  <si>
    <t>ablak 0,5 m2 alatt</t>
  </si>
  <si>
    <t>ablak 0,51-2,0 m2 között</t>
  </si>
  <si>
    <t>ablak 2,0 m2 felett</t>
  </si>
  <si>
    <t>Munkaárok kiemelés kézzel, közművesített területen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</si>
  <si>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</si>
  <si>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</si>
  <si>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</si>
  <si>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</si>
  <si>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</si>
  <si>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</si>
  <si>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</si>
  <si>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</si>
  <si>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</si>
  <si>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</si>
  <si>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</si>
  <si>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</si>
  <si>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</si>
  <si>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</si>
  <si>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Tapétázás, festés, mázolás</t>
  </si>
  <si>
    <t>Falfelület előkészítése</t>
  </si>
  <si>
    <t>Gipszes simítás</t>
  </si>
  <si>
    <t>Műanyag kötésű simítóanyag</t>
  </si>
  <si>
    <t>Falfestések</t>
  </si>
  <si>
    <t>Tapétázások</t>
  </si>
  <si>
    <t>Üvegszövet bevonati rendszerrel (Waltex 3000 üvegfátyol)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</si>
  <si>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</si>
  <si>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</si>
  <si>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</si>
  <si>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</si>
  <si>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>Fa nyílászárók alap-, fedő-, zománcfestése</t>
  </si>
  <si>
    <t>Csővezetékek alap-, fedő-, zománcfestése</t>
  </si>
  <si>
    <t>Hő- és hangszigetelések</t>
  </si>
  <si>
    <t>Magastetők, tetőtér beépítések hőszigetelése kőzetgyapot lemezzel</t>
  </si>
  <si>
    <t>Magastetők, tetőtér beépítések hőszigetelése üveggyapot lemezzel</t>
  </si>
  <si>
    <t>ROCKWOOL Deltarock éklemez /szarufák között/ 100-150 mm</t>
  </si>
  <si>
    <t>ROCKWOOL MULTIROCK PLUS 50 mm</t>
  </si>
  <si>
    <t>ROCKWOOL DACHROCK 2x100 mm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</si>
  <si>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</si>
  <si>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</si>
  <si>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</si>
  <si>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</si>
  <si>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</si>
  <si>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</si>
  <si>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</si>
  <si>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</si>
  <si>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</si>
  <si>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Hegeszthető bitumenes lemezszigetelés - 2 rétegben (GV4+GV4,5)</t>
  </si>
  <si>
    <t>Lepelszigetelés EPDM 1,2 mm ragasztott rögzítéssel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</si>
  <si>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</si>
  <si>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</si>
  <si>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</si>
  <si>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</si>
  <si>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</si>
  <si>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</si>
  <si>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</si>
  <si>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</si>
  <si>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Falburkolatok bontása</t>
  </si>
  <si>
    <t>Parkettaburkolat bontása</t>
  </si>
  <si>
    <t>Aljzatbeton bontása 10 cm-ig</t>
  </si>
  <si>
    <t>Faszerkezetű ajtó, ablak, kapu</t>
  </si>
  <si>
    <t>Fémszerkezetű ajtó, ablak, kapu</t>
  </si>
  <si>
    <t>Festék eltávolítása fémfelületről</t>
  </si>
  <si>
    <t>Külső fafelületek lazúrozása két rétegben</t>
  </si>
  <si>
    <t>Beton sáv-, talp-, lemez- vagy gerendaalap, C 20/25 XC1-32-F3 üzemi keverésű betonból</t>
  </si>
  <si>
    <t>Párazáró lemez - üvegfátyol hordozóréteggel</t>
  </si>
  <si>
    <t>VI. BURKOLATOK</t>
  </si>
  <si>
    <t>VII. BÁDOGOZÁSI MUNKÁK</t>
  </si>
  <si>
    <t>VIII. ASZTALOSSZERKEZETEK</t>
  </si>
  <si>
    <t>IX. LAKATOSSZERKEZETEK</t>
  </si>
  <si>
    <t>X. FELÜLETKÉPZÉSEK</t>
  </si>
  <si>
    <t>XI. HŐ-, HANG- ÉS VÍZSZIGETELÉSEK</t>
  </si>
  <si>
    <t>Parketta burkolatok</t>
  </si>
  <si>
    <t>m3</t>
  </si>
  <si>
    <t>db</t>
  </si>
  <si>
    <t>t</t>
  </si>
  <si>
    <t>tábla</t>
  </si>
  <si>
    <t>m2</t>
  </si>
  <si>
    <t>m</t>
  </si>
  <si>
    <t>A+D</t>
  </si>
  <si>
    <t>Aljzatkiegyenlítés</t>
  </si>
  <si>
    <t xml:space="preserve">Greslapokból </t>
  </si>
  <si>
    <t>átlagosan 3 mm önterülő aljzatkiegyenlítő, padlóburkolatok alá</t>
  </si>
  <si>
    <t>felületelőkészítő alapozó, tapadóhíd</t>
  </si>
  <si>
    <t>Sima fehér csempelapokból (lap: 2000 Ft/m2)</t>
  </si>
  <si>
    <t>Greslapból PEI-IV, V (lap: 3400Ft/m2)</t>
  </si>
  <si>
    <t>Üzemi, -használati víz elleni szigetelés</t>
  </si>
  <si>
    <t>Lefolyócsatornák</t>
  </si>
  <si>
    <t>Félkör szelvényű, horganylemezből  33-40 cm között</t>
  </si>
  <si>
    <t>Tartalmazza: hőszigetelő üvegezésű (min. 1,4 W/m2K), ROTO típusú vasalattal, eloxált kilinccsel, soroló léccel, alapszínre felületkezelve, járulékos munkákkal.</t>
  </si>
  <si>
    <t>Bukó-nyíló 0,5 m2 alatt</t>
  </si>
  <si>
    <t>Bukó-nyíló 0,51-2,0 m2 között</t>
  </si>
  <si>
    <t>Bukó-nyíló 2,0 m2 felett</t>
  </si>
  <si>
    <t>Polisztirol lapos hőszigetelő rendszer, 10 cm vtg. hőszigetelő lemezzel</t>
  </si>
  <si>
    <t>5 cm vtg. esztrich betonból</t>
  </si>
  <si>
    <t>Zsaluzás</t>
  </si>
  <si>
    <t>Pillérzsaluzat</t>
  </si>
  <si>
    <t>Koszorú zsaluzat</t>
  </si>
  <si>
    <t>Monolit vasbeton fal, oszlop, lemez készítése C20/25-XC1, XC2(H)-16 F3 (betonacél szerelés nélkül)</t>
  </si>
  <si>
    <t>Táblás síklemez födém zsaluzat készítése</t>
  </si>
  <si>
    <t>Gerenda zsaluzat</t>
  </si>
  <si>
    <t>Porotherm elemmagas nyílásáthidaló, 100 cm hosszú</t>
  </si>
  <si>
    <t>Porotherm elemmagas nyílásáthidaló, 200 cm hosszú</t>
  </si>
  <si>
    <t>Állványozás</t>
  </si>
  <si>
    <t>PVC  padlóburkolatok</t>
  </si>
  <si>
    <t>Közepes kopásállóságú laminált parketta (7 mm-es) (parketta:2200 Ft/m2)</t>
  </si>
  <si>
    <t>Homlokzati csőállvány állítása, 2 KN/m2 terhelhetőségig, 6 m munkapadló magasságig</t>
  </si>
  <si>
    <t>Beton-, vasbeton szerkezetek bontása</t>
  </si>
  <si>
    <t>Talajnedvesség elleni szigetelés</t>
  </si>
  <si>
    <t>4 mm vtg. Poliészterfátyol hordozórétegű,  SBS modifikált  bitumenes vastaglemez 1 rétegben</t>
  </si>
  <si>
    <t>Kellősítés hideg bitumen mázzal, bitumenes lemez szigetelés aljzata</t>
  </si>
  <si>
    <t>Vakolatok leverése oldalfalról, vagy homlokzatról</t>
  </si>
  <si>
    <t>PVC padlóburkolat, 3 mm vtg. (PVC anyagár: 1500Ft/m2)</t>
  </si>
  <si>
    <t>Stopliálló PVC padlóburkolat (PVC anyagár: 3500 Ft/m2)</t>
  </si>
  <si>
    <t>Padlóburkolatok (kő, kerámia) bontása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</si>
  <si>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</si>
  <si>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mennyiségi egység</t>
  </si>
  <si>
    <t>nettó</t>
  </si>
  <si>
    <t>bruttó</t>
  </si>
  <si>
    <t>NÉHÁNY FŐBB TÉTEL ÖLTÖZŐFELÚJÍTÁSOKHOZ ÉS AZ ELSZÁMOLHATÓ MAXIMUM EGYSÉGÁRAK (Anyag és Munkadíj összege)</t>
  </si>
  <si>
    <t>Gipszkarton lemezből, egyrétegű, 12,5 mm vtg. lapokból</t>
  </si>
  <si>
    <t>BONTÁSI MUNKÁK</t>
  </si>
  <si>
    <t>Tartalmazza: az acél nyílászáró szerkezetek elhelyezését a tokkerettel, a kapcsolódó kiegészítő kőműves munkákkal, vasalatokkal, zárszerkezetet kilinccsel</t>
  </si>
  <si>
    <t>Műanyag diszperziós falfestés (2-szer)</t>
  </si>
  <si>
    <t xml:space="preserve"> alap-, fedő és zománcréteggel</t>
  </si>
  <si>
    <t xml:space="preserve"> előkészített felületre való ragasztását, kétszeri fehér diszperzit festéssel</t>
  </si>
  <si>
    <t>egyszeri felületsimítással, csiszolással</t>
  </si>
  <si>
    <t>Tartalmazza: a falfelület  előkészítését egyszeri felületsimítással, csiszolással, a festést két rétegben készítve, fehér ill. alapszínben</t>
  </si>
  <si>
    <t>Kör szelvényű, horganylemezből, 33 cm kit. sz.</t>
  </si>
  <si>
    <t>MAGYAR LABDARÚGÓ SZÖVETSÉG</t>
  </si>
  <si>
    <t>ORSZÁGOS SPORTTELEP-FELÚJÍTÁSI PROGRAM</t>
  </si>
  <si>
    <t>POROTHERM 30 N+F 30 cm hagyományos falazóhabarccsal</t>
  </si>
  <si>
    <t>alupanel (100mm széles, 0,5mm vtg, fehér)</t>
  </si>
  <si>
    <r>
      <t xml:space="preserve">Hidegburkolatok </t>
    </r>
    <r>
      <rPr>
        <sz val="11"/>
        <rFont val="Calibri"/>
        <family val="2"/>
      </rPr>
      <t xml:space="preserve">lábazattal, fugázással, </t>
    </r>
  </si>
  <si>
    <t>Függőeresz csatornák tartozékokkal</t>
  </si>
  <si>
    <r>
      <t xml:space="preserve">Földkiemelés dúcolás nélkül, </t>
    </r>
    <r>
      <rPr>
        <sz val="11"/>
        <rFont val="Calibri"/>
        <family val="2"/>
      </rPr>
      <t>száraz munkaárokból, munkagödörből</t>
    </r>
  </si>
  <si>
    <r>
      <t xml:space="preserve">Föld visszatöltés </t>
    </r>
    <r>
      <rPr>
        <sz val="11"/>
        <rFont val="Calibri"/>
        <family val="2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</si>
  <si>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</si>
  <si>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</si>
  <si>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</rPr>
      <t>(beton kiöntéssel, betonacéllal)</t>
    </r>
  </si>
  <si>
    <r>
      <t xml:space="preserve">Válaszfal egyszeres tartóváz, </t>
    </r>
    <r>
      <rPr>
        <u val="single"/>
        <sz val="11"/>
        <rFont val="Calibri"/>
        <family val="2"/>
      </rPr>
      <t>kétrétegű borítással</t>
    </r>
  </si>
  <si>
    <r>
      <rPr>
        <b/>
        <sz val="11"/>
        <rFont val="Calibri"/>
        <family val="2"/>
      </rPr>
      <t>Vasalt aljzat</t>
    </r>
    <r>
      <rPr>
        <sz val="11"/>
        <rFont val="Calibri"/>
        <family val="2"/>
      </rPr>
      <t xml:space="preserve"> készítése hegesztett acélhálóval</t>
    </r>
  </si>
  <si>
    <r>
      <t xml:space="preserve">Tartalmazza: a rendszer komplett kivitelezését: </t>
    </r>
    <r>
      <rPr>
        <u val="single"/>
        <sz val="11"/>
        <rFont val="Calibri"/>
        <family val="2"/>
      </rPr>
      <t>hőszigetelő lemez ragasztott/dübeles felerősítéssel, dryvit hálóval, alapozó réteggel, vékonyvakolattal</t>
    </r>
    <r>
      <rPr>
        <sz val="11"/>
        <rFont val="Calibri"/>
        <family val="2"/>
      </rPr>
      <t>, homlokzati állvány nélkül</t>
    </r>
  </si>
  <si>
    <r>
      <rPr>
        <b/>
        <sz val="11"/>
        <rFont val="Calibri"/>
        <family val="2"/>
      </rPr>
      <t>Ásványi rostlapokból</t>
    </r>
    <r>
      <rPr>
        <sz val="11"/>
        <rFont val="Calibri"/>
        <family val="2"/>
      </rPr>
      <t>, 15 mm lapvastagságú elemekből</t>
    </r>
  </si>
  <si>
    <r>
      <rPr>
        <b/>
        <sz val="11"/>
        <rFont val="Calibri"/>
        <family val="2"/>
      </rPr>
      <t>Padlóburkolatok</t>
    </r>
    <r>
      <rPr>
        <sz val="11"/>
        <rFont val="Calibri"/>
        <family val="2"/>
      </rPr>
      <t>, ragasztott kivitelben</t>
    </r>
  </si>
  <si>
    <r>
      <rPr>
        <b/>
        <sz val="11"/>
        <rFont val="Calibri"/>
        <family val="2"/>
      </rPr>
      <t>Falburkolatok</t>
    </r>
    <r>
      <rPr>
        <sz val="11"/>
        <rFont val="Calibri"/>
        <family val="2"/>
      </rPr>
      <t>, ragasztott kivitelben</t>
    </r>
  </si>
  <si>
    <r>
      <t xml:space="preserve">Melegburkolatok, </t>
    </r>
    <r>
      <rPr>
        <sz val="11"/>
        <rFont val="Calibri"/>
        <family val="2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</si>
  <si>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</si>
  <si>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</rPr>
      <t>Acélozott rácsszerkezetű</t>
    </r>
    <r>
      <rPr>
        <sz val="11"/>
        <rFont val="Calibri"/>
        <family val="2"/>
      </rPr>
      <t>, hő- és hangszigetelt, kétoldali lapborítású biztonsági ajtó, teljes körű mechanikai védelemmel, nagy látószögű kitekintővel, szerelvényekkel, fóliázott borítással helyszínen készre szerelve 100/210 cm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</si>
</sst>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#,##0.00\ &quot;Ft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  <numFmt numFmtId="171" formatCode="#,##0.0\ &quot;Ft&quot;"/>
    <numFmt numFmtId="172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22" fillId="0" borderId="0" xfId="0" applyFont="1" applyBorder="1" applyAlignment="1">
      <alignment wrapText="1"/>
    </xf>
    <xf numFmtId="169" fontId="22" fillId="0" borderId="0" xfId="4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1" fontId="23" fillId="0" borderId="0" xfId="4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40" applyNumberFormat="1" applyFont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wrapText="1"/>
    </xf>
    <xf numFmtId="169" fontId="4" fillId="0" borderId="0" xfId="4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1" fontId="4" fillId="0" borderId="0" xfId="40" applyNumberFormat="1" applyFont="1" applyAlignment="1">
      <alignment horizontal="left" vertical="top"/>
    </xf>
    <xf numFmtId="1" fontId="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1" fontId="4" fillId="0" borderId="0" xfId="40" applyNumberFormat="1" applyFont="1" applyFill="1" applyAlignment="1">
      <alignment horizontal="left"/>
    </xf>
    <xf numFmtId="0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wrapText="1"/>
    </xf>
    <xf numFmtId="1" fontId="4" fillId="0" borderId="0" xfId="40" applyNumberFormat="1" applyFont="1" applyAlignment="1">
      <alignment horizontal="left"/>
    </xf>
    <xf numFmtId="1" fontId="4" fillId="0" borderId="0" xfId="4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4" fillId="0" borderId="0" xfId="0" applyNumberFormat="1" applyFont="1" applyAlignment="1">
      <alignment wrapText="1"/>
    </xf>
    <xf numFmtId="169" fontId="4" fillId="0" borderId="0" xfId="40" applyNumberFormat="1" applyFont="1" applyAlignment="1">
      <alignment horizontal="left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55" zoomScaleNormal="55" zoomScalePageLayoutView="0" workbookViewId="0" topLeftCell="A1">
      <selection activeCell="A1" sqref="A1:IV16384"/>
    </sheetView>
  </sheetViews>
  <sheetFormatPr defaultColWidth="9.140625" defaultRowHeight="15"/>
  <cols>
    <col min="1" max="1" width="77.57421875" style="4" bestFit="1" customWidth="1"/>
    <col min="2" max="2" width="2.57421875" style="4" customWidth="1"/>
    <col min="3" max="3" width="59.57421875" style="4" bestFit="1" customWidth="1"/>
    <col min="4" max="4" width="11.00390625" style="36" customWidth="1"/>
    <col min="5" max="5" width="7.421875" style="14" bestFit="1" customWidth="1"/>
    <col min="6" max="6" width="7.421875" style="32" bestFit="1" customWidth="1"/>
    <col min="7" max="7" width="13.7109375" style="6" customWidth="1"/>
    <col min="8" max="11" width="9.140625" style="4" customWidth="1"/>
    <col min="12" max="12" width="20.7109375" style="4" customWidth="1"/>
    <col min="13" max="16384" width="9.140625" style="4" customWidth="1"/>
  </cols>
  <sheetData>
    <row r="1" spans="1:7" ht="18.75">
      <c r="A1" s="2" t="s">
        <v>198</v>
      </c>
      <c r="B1" s="2"/>
      <c r="C1" s="2"/>
      <c r="D1" s="2"/>
      <c r="E1" s="2"/>
      <c r="F1" s="2"/>
      <c r="G1" s="3"/>
    </row>
    <row r="2" spans="1:7" ht="18.75">
      <c r="A2" s="2" t="s">
        <v>199</v>
      </c>
      <c r="B2" s="2"/>
      <c r="C2" s="2"/>
      <c r="D2" s="2"/>
      <c r="E2" s="2"/>
      <c r="F2" s="2"/>
      <c r="G2" s="2"/>
    </row>
    <row r="4" spans="1:6" ht="15">
      <c r="A4" s="5" t="s">
        <v>188</v>
      </c>
      <c r="B4" s="5"/>
      <c r="C4" s="5"/>
      <c r="D4" s="5"/>
      <c r="E4" s="5"/>
      <c r="F4" s="5"/>
    </row>
    <row r="5" spans="4:7" ht="15" customHeight="1">
      <c r="D5" s="7"/>
      <c r="E5" s="8" t="s">
        <v>148</v>
      </c>
      <c r="F5" s="8"/>
      <c r="G5" s="9"/>
    </row>
    <row r="6" spans="1:6" ht="26.25">
      <c r="A6" s="10" t="s">
        <v>0</v>
      </c>
      <c r="B6" s="10"/>
      <c r="C6" s="11"/>
      <c r="D6" s="12" t="s">
        <v>185</v>
      </c>
      <c r="E6" s="13" t="s">
        <v>186</v>
      </c>
      <c r="F6" s="14" t="s">
        <v>187</v>
      </c>
    </row>
    <row r="7" spans="1:6" ht="15">
      <c r="A7" s="10" t="s">
        <v>1</v>
      </c>
      <c r="B7" s="10"/>
      <c r="C7" s="11"/>
      <c r="D7" s="4"/>
      <c r="E7" s="15"/>
      <c r="F7" s="14"/>
    </row>
    <row r="8" spans="1:6" ht="60">
      <c r="A8" s="16" t="s">
        <v>6</v>
      </c>
      <c r="B8" s="16"/>
      <c r="D8" s="4"/>
      <c r="E8" s="15"/>
      <c r="F8" s="14"/>
    </row>
    <row r="9" spans="1:6" ht="15">
      <c r="A9" s="16"/>
      <c r="B9" s="16"/>
      <c r="D9" s="4"/>
      <c r="E9" s="15"/>
      <c r="F9" s="14"/>
    </row>
    <row r="10" spans="1:6" ht="17.25" customHeight="1">
      <c r="A10" s="17" t="s">
        <v>204</v>
      </c>
      <c r="B10" s="18" t="s">
        <v>8</v>
      </c>
      <c r="C10" s="19" t="s">
        <v>73</v>
      </c>
      <c r="D10" s="4" t="s">
        <v>142</v>
      </c>
      <c r="E10" s="15">
        <v>3500</v>
      </c>
      <c r="F10" s="14">
        <f>1.27*E10</f>
        <v>4445</v>
      </c>
    </row>
    <row r="11" spans="2:12" ht="15">
      <c r="B11" s="18" t="s">
        <v>8</v>
      </c>
      <c r="C11" s="16" t="s">
        <v>5</v>
      </c>
      <c r="D11" s="4" t="s">
        <v>142</v>
      </c>
      <c r="E11" s="15">
        <v>1100</v>
      </c>
      <c r="F11" s="14">
        <f>1.27*E11</f>
        <v>1397</v>
      </c>
      <c r="G11" s="20"/>
      <c r="L11" s="19"/>
    </row>
    <row r="12" spans="2:7" ht="15">
      <c r="B12" s="18" t="s">
        <v>8</v>
      </c>
      <c r="C12" s="19" t="s">
        <v>7</v>
      </c>
      <c r="D12" s="4" t="s">
        <v>142</v>
      </c>
      <c r="E12" s="15">
        <v>1700</v>
      </c>
      <c r="F12" s="14">
        <f>1.27*E12</f>
        <v>2159</v>
      </c>
      <c r="G12" s="20"/>
    </row>
    <row r="13" spans="4:6" ht="15">
      <c r="D13" s="4"/>
      <c r="E13" s="15"/>
      <c r="F13" s="14"/>
    </row>
    <row r="14" spans="1:6" ht="15.75" customHeight="1">
      <c r="A14" s="21" t="s">
        <v>2</v>
      </c>
      <c r="D14" s="4"/>
      <c r="E14" s="15"/>
      <c r="F14" s="14"/>
    </row>
    <row r="15" spans="1:6" ht="15">
      <c r="A15" s="1" t="s">
        <v>205</v>
      </c>
      <c r="B15" s="18" t="s">
        <v>8</v>
      </c>
      <c r="C15" s="4" t="s">
        <v>3</v>
      </c>
      <c r="D15" s="4" t="s">
        <v>142</v>
      </c>
      <c r="E15" s="15">
        <v>1650</v>
      </c>
      <c r="F15" s="14">
        <f>1.27*E15</f>
        <v>2095.5</v>
      </c>
    </row>
    <row r="16" spans="3:6" ht="15">
      <c r="C16" s="21" t="s">
        <v>4</v>
      </c>
      <c r="D16" s="4"/>
      <c r="E16" s="15"/>
      <c r="F16" s="14"/>
    </row>
    <row r="17" spans="3:8" ht="60">
      <c r="C17" s="16" t="s">
        <v>9</v>
      </c>
      <c r="D17" s="4" t="s">
        <v>142</v>
      </c>
      <c r="E17" s="15">
        <v>6500</v>
      </c>
      <c r="F17" s="14">
        <f>1.27*E17</f>
        <v>8255</v>
      </c>
      <c r="H17" s="22"/>
    </row>
    <row r="18" spans="1:8" ht="15">
      <c r="A18" s="21" t="s">
        <v>10</v>
      </c>
      <c r="D18" s="4"/>
      <c r="E18" s="15"/>
      <c r="F18" s="14"/>
      <c r="H18" s="22"/>
    </row>
    <row r="19" spans="1:8" ht="30">
      <c r="A19" s="21" t="s">
        <v>172</v>
      </c>
      <c r="C19" s="19" t="s">
        <v>175</v>
      </c>
      <c r="D19" s="4" t="s">
        <v>146</v>
      </c>
      <c r="E19" s="15">
        <v>1300</v>
      </c>
      <c r="F19" s="14">
        <f>1.27*E19</f>
        <v>1651</v>
      </c>
      <c r="H19" s="22"/>
    </row>
    <row r="20" spans="1:8" ht="15">
      <c r="A20" s="21"/>
      <c r="D20" s="4"/>
      <c r="E20" s="15"/>
      <c r="F20" s="14"/>
      <c r="H20" s="22"/>
    </row>
    <row r="21" spans="1:8" ht="15">
      <c r="A21" s="21" t="s">
        <v>164</v>
      </c>
      <c r="C21" s="23" t="s">
        <v>168</v>
      </c>
      <c r="D21" s="23" t="s">
        <v>146</v>
      </c>
      <c r="E21" s="24">
        <v>4500</v>
      </c>
      <c r="F21" s="14">
        <f>1.27*E21</f>
        <v>5715</v>
      </c>
      <c r="G21" s="25"/>
      <c r="H21" s="22"/>
    </row>
    <row r="22" spans="1:8" ht="15">
      <c r="A22" s="21"/>
      <c r="C22" s="23" t="s">
        <v>165</v>
      </c>
      <c r="D22" s="23" t="s">
        <v>146</v>
      </c>
      <c r="E22" s="24">
        <v>4500</v>
      </c>
      <c r="F22" s="14">
        <f>1.27*E22</f>
        <v>5715</v>
      </c>
      <c r="G22" s="25"/>
      <c r="H22" s="22"/>
    </row>
    <row r="23" spans="1:8" ht="15">
      <c r="A23" s="21"/>
      <c r="C23" s="23" t="s">
        <v>166</v>
      </c>
      <c r="D23" s="23" t="s">
        <v>146</v>
      </c>
      <c r="E23" s="24">
        <v>4500</v>
      </c>
      <c r="F23" s="14">
        <f>1.27*E23</f>
        <v>5715</v>
      </c>
      <c r="G23" s="25"/>
      <c r="H23" s="22"/>
    </row>
    <row r="24" spans="1:8" ht="15">
      <c r="A24" s="21"/>
      <c r="B24" s="26"/>
      <c r="C24" s="27" t="s">
        <v>169</v>
      </c>
      <c r="D24" s="23" t="s">
        <v>146</v>
      </c>
      <c r="E24" s="24">
        <v>4500</v>
      </c>
      <c r="F24" s="14">
        <f>1.27*E24</f>
        <v>5715</v>
      </c>
      <c r="G24" s="25"/>
      <c r="H24" s="22"/>
    </row>
    <row r="25" spans="2:8" ht="15">
      <c r="B25" s="26"/>
      <c r="C25" s="27"/>
      <c r="D25" s="23"/>
      <c r="E25" s="28"/>
      <c r="F25" s="14"/>
      <c r="G25" s="25"/>
      <c r="H25" s="22"/>
    </row>
    <row r="26" spans="1:8" ht="46.5" customHeight="1">
      <c r="A26" s="29" t="s">
        <v>206</v>
      </c>
      <c r="B26" s="30" t="s">
        <v>8</v>
      </c>
      <c r="C26" s="31" t="s">
        <v>133</v>
      </c>
      <c r="D26" s="4" t="s">
        <v>142</v>
      </c>
      <c r="E26" s="28">
        <v>25000</v>
      </c>
      <c r="F26" s="14">
        <f>1.27*E26</f>
        <v>31750</v>
      </c>
      <c r="G26" s="25"/>
      <c r="H26" s="22"/>
    </row>
    <row r="27" spans="1:7" ht="30">
      <c r="A27" s="21"/>
      <c r="B27" s="30" t="s">
        <v>8</v>
      </c>
      <c r="C27" s="31" t="s">
        <v>167</v>
      </c>
      <c r="D27" s="4" t="s">
        <v>142</v>
      </c>
      <c r="E27" s="28">
        <v>25000</v>
      </c>
      <c r="F27" s="14">
        <f>1.27*E27</f>
        <v>31750</v>
      </c>
      <c r="G27" s="25"/>
    </row>
    <row r="28" spans="1:6" ht="15">
      <c r="A28" s="21"/>
      <c r="B28" s="30"/>
      <c r="C28" s="31"/>
      <c r="D28" s="4"/>
      <c r="E28" s="32"/>
      <c r="F28" s="14"/>
    </row>
    <row r="29" spans="1:8" ht="60">
      <c r="A29" s="29" t="s">
        <v>207</v>
      </c>
      <c r="B29" s="30" t="s">
        <v>8</v>
      </c>
      <c r="C29" s="31" t="s">
        <v>133</v>
      </c>
      <c r="D29" s="4" t="s">
        <v>142</v>
      </c>
      <c r="E29" s="28">
        <v>38000</v>
      </c>
      <c r="F29" s="14">
        <f>1.27*E29</f>
        <v>48260</v>
      </c>
      <c r="G29" s="25"/>
      <c r="H29" s="22"/>
    </row>
    <row r="30" spans="1:7" ht="30">
      <c r="A30" s="21"/>
      <c r="B30" s="30" t="s">
        <v>8</v>
      </c>
      <c r="C30" s="31" t="s">
        <v>167</v>
      </c>
      <c r="D30" s="4" t="s">
        <v>142</v>
      </c>
      <c r="E30" s="28">
        <v>45000</v>
      </c>
      <c r="F30" s="14">
        <f>1.27*E30</f>
        <v>57150</v>
      </c>
      <c r="G30" s="25"/>
    </row>
    <row r="31" spans="1:7" ht="15">
      <c r="A31" s="21"/>
      <c r="B31" s="30"/>
      <c r="C31" s="31"/>
      <c r="D31" s="4"/>
      <c r="E31" s="28"/>
      <c r="F31" s="14"/>
      <c r="G31" s="25"/>
    </row>
    <row r="32" spans="1:6" ht="15">
      <c r="A32" s="21" t="s">
        <v>14</v>
      </c>
      <c r="C32" s="21" t="s">
        <v>15</v>
      </c>
      <c r="D32" s="4"/>
      <c r="E32" s="15"/>
      <c r="F32" s="14"/>
    </row>
    <row r="33" spans="2:6" ht="15">
      <c r="B33" s="18" t="s">
        <v>8</v>
      </c>
      <c r="C33" s="4" t="s">
        <v>16</v>
      </c>
      <c r="D33" s="4" t="s">
        <v>144</v>
      </c>
      <c r="E33" s="15">
        <v>280000</v>
      </c>
      <c r="F33" s="14">
        <f>1.27*E33</f>
        <v>355600</v>
      </c>
    </row>
    <row r="34" spans="2:7" ht="15">
      <c r="B34" s="18" t="s">
        <v>8</v>
      </c>
      <c r="C34" s="4" t="s">
        <v>17</v>
      </c>
      <c r="D34" s="4" t="s">
        <v>144</v>
      </c>
      <c r="E34" s="15">
        <v>260000</v>
      </c>
      <c r="F34" s="14">
        <f>1.27*E34</f>
        <v>330200</v>
      </c>
      <c r="G34" s="20"/>
    </row>
    <row r="35" spans="2:7" ht="15">
      <c r="B35" s="18" t="s">
        <v>8</v>
      </c>
      <c r="C35" s="4" t="s">
        <v>18</v>
      </c>
      <c r="D35" s="4" t="s">
        <v>144</v>
      </c>
      <c r="E35" s="15">
        <v>250000</v>
      </c>
      <c r="F35" s="14">
        <f>1.27*E35</f>
        <v>317500</v>
      </c>
      <c r="G35" s="20"/>
    </row>
    <row r="36" spans="3:7" ht="15">
      <c r="C36" s="21" t="s">
        <v>19</v>
      </c>
      <c r="D36" s="4"/>
      <c r="E36" s="15"/>
      <c r="F36" s="14"/>
      <c r="G36" s="20"/>
    </row>
    <row r="37" spans="2:6" ht="15">
      <c r="B37" s="18" t="s">
        <v>8</v>
      </c>
      <c r="C37" s="4" t="s">
        <v>20</v>
      </c>
      <c r="D37" s="4" t="s">
        <v>145</v>
      </c>
      <c r="E37" s="15">
        <v>6200</v>
      </c>
      <c r="F37" s="14">
        <f>1.27*E37</f>
        <v>7874</v>
      </c>
    </row>
    <row r="38" spans="2:6" ht="15">
      <c r="B38" s="18" t="s">
        <v>8</v>
      </c>
      <c r="C38" s="4" t="s">
        <v>21</v>
      </c>
      <c r="D38" s="4" t="s">
        <v>145</v>
      </c>
      <c r="E38" s="15">
        <v>8200</v>
      </c>
      <c r="F38" s="14">
        <f>1.27*E38</f>
        <v>10414</v>
      </c>
    </row>
    <row r="39" spans="2:6" ht="15">
      <c r="B39" s="18" t="s">
        <v>8</v>
      </c>
      <c r="C39" s="4" t="s">
        <v>22</v>
      </c>
      <c r="D39" s="4" t="s">
        <v>145</v>
      </c>
      <c r="E39" s="15">
        <v>18000</v>
      </c>
      <c r="F39" s="14">
        <f>1.27*E39</f>
        <v>22860</v>
      </c>
    </row>
    <row r="41" spans="1:6" ht="15">
      <c r="A41" s="21" t="s">
        <v>23</v>
      </c>
      <c r="C41" s="23"/>
      <c r="D41" s="23"/>
      <c r="E41" s="33"/>
      <c r="F41" s="14"/>
    </row>
    <row r="42" spans="1:6" ht="15">
      <c r="A42" s="21" t="s">
        <v>24</v>
      </c>
      <c r="C42" s="34" t="s">
        <v>208</v>
      </c>
      <c r="D42" s="23"/>
      <c r="E42" s="33"/>
      <c r="F42" s="14"/>
    </row>
    <row r="43" spans="2:6" ht="15">
      <c r="B43" s="18" t="s">
        <v>8</v>
      </c>
      <c r="C43" s="23" t="s">
        <v>25</v>
      </c>
      <c r="D43" s="23" t="s">
        <v>146</v>
      </c>
      <c r="E43" s="33">
        <v>12500</v>
      </c>
      <c r="F43" s="14">
        <f>1.27*E43</f>
        <v>15875</v>
      </c>
    </row>
    <row r="44" spans="2:7" ht="15">
      <c r="B44" s="18" t="s">
        <v>8</v>
      </c>
      <c r="C44" s="23" t="s">
        <v>26</v>
      </c>
      <c r="D44" s="23" t="s">
        <v>146</v>
      </c>
      <c r="E44" s="33">
        <v>14000</v>
      </c>
      <c r="F44" s="14">
        <f>1.27*E44</f>
        <v>17780</v>
      </c>
      <c r="G44" s="25"/>
    </row>
    <row r="45" spans="4:6" ht="15">
      <c r="D45" s="4"/>
      <c r="E45" s="15"/>
      <c r="F45" s="14"/>
    </row>
    <row r="46" spans="1:6" ht="15">
      <c r="A46" s="21" t="s">
        <v>27</v>
      </c>
      <c r="C46" s="21"/>
      <c r="D46" s="4"/>
      <c r="E46" s="15"/>
      <c r="F46" s="14"/>
    </row>
    <row r="47" spans="2:6" ht="15">
      <c r="B47" s="18" t="s">
        <v>8</v>
      </c>
      <c r="C47" s="4" t="s">
        <v>200</v>
      </c>
      <c r="D47" s="4" t="s">
        <v>146</v>
      </c>
      <c r="E47" s="15">
        <v>7000</v>
      </c>
      <c r="F47" s="14">
        <f aca="true" t="shared" si="0" ref="F47:F54">1.27*E47</f>
        <v>8890</v>
      </c>
    </row>
    <row r="48" spans="2:6" ht="15">
      <c r="B48" s="18" t="s">
        <v>8</v>
      </c>
      <c r="C48" s="4" t="s">
        <v>28</v>
      </c>
      <c r="D48" s="4" t="s">
        <v>146</v>
      </c>
      <c r="E48" s="15">
        <v>10000</v>
      </c>
      <c r="F48" s="14">
        <f t="shared" si="0"/>
        <v>12700</v>
      </c>
    </row>
    <row r="49" spans="2:6" ht="15">
      <c r="B49" s="18" t="s">
        <v>8</v>
      </c>
      <c r="C49" s="4" t="s">
        <v>29</v>
      </c>
      <c r="D49" s="4" t="s">
        <v>146</v>
      </c>
      <c r="E49" s="15">
        <v>13200</v>
      </c>
      <c r="F49" s="14">
        <f t="shared" si="0"/>
        <v>16764</v>
      </c>
    </row>
    <row r="50" spans="2:6" ht="15">
      <c r="B50" s="18" t="s">
        <v>8</v>
      </c>
      <c r="C50" s="4" t="s">
        <v>30</v>
      </c>
      <c r="D50" s="4" t="s">
        <v>146</v>
      </c>
      <c r="E50" s="15">
        <v>8000</v>
      </c>
      <c r="F50" s="14">
        <f t="shared" si="0"/>
        <v>10160</v>
      </c>
    </row>
    <row r="51" spans="2:6" ht="15">
      <c r="B51" s="18" t="s">
        <v>8</v>
      </c>
      <c r="C51" s="4" t="s">
        <v>31</v>
      </c>
      <c r="D51" s="4" t="s">
        <v>146</v>
      </c>
      <c r="E51" s="15">
        <v>9300</v>
      </c>
      <c r="F51" s="14">
        <f t="shared" si="0"/>
        <v>11811</v>
      </c>
    </row>
    <row r="52" spans="2:6" ht="15">
      <c r="B52" s="18" t="s">
        <v>8</v>
      </c>
      <c r="C52" s="4" t="s">
        <v>32</v>
      </c>
      <c r="D52" s="4" t="s">
        <v>146</v>
      </c>
      <c r="E52" s="15">
        <v>10500</v>
      </c>
      <c r="F52" s="14">
        <f t="shared" si="0"/>
        <v>13335</v>
      </c>
    </row>
    <row r="53" spans="2:6" ht="15">
      <c r="B53" s="18" t="s">
        <v>8</v>
      </c>
      <c r="C53" s="4" t="s">
        <v>33</v>
      </c>
      <c r="D53" s="4" t="s">
        <v>146</v>
      </c>
      <c r="E53" s="15">
        <v>5900</v>
      </c>
      <c r="F53" s="14">
        <f t="shared" si="0"/>
        <v>7493</v>
      </c>
    </row>
    <row r="54" spans="2:6" ht="15">
      <c r="B54" s="18" t="s">
        <v>8</v>
      </c>
      <c r="C54" s="4" t="s">
        <v>34</v>
      </c>
      <c r="D54" s="4" t="s">
        <v>146</v>
      </c>
      <c r="E54" s="15">
        <v>7000</v>
      </c>
      <c r="F54" s="14">
        <f t="shared" si="0"/>
        <v>8890</v>
      </c>
    </row>
    <row r="55" spans="3:6" ht="15">
      <c r="C55" s="21"/>
      <c r="D55" s="4"/>
      <c r="E55" s="15"/>
      <c r="F55" s="14"/>
    </row>
    <row r="56" spans="1:6" ht="15">
      <c r="A56" s="21" t="s">
        <v>35</v>
      </c>
      <c r="B56" s="18" t="s">
        <v>8</v>
      </c>
      <c r="C56" s="4" t="s">
        <v>36</v>
      </c>
      <c r="D56" s="4" t="s">
        <v>146</v>
      </c>
      <c r="E56" s="15">
        <v>4400</v>
      </c>
      <c r="F56" s="14">
        <f aca="true" t="shared" si="1" ref="F56:F64">1.27*E56</f>
        <v>5588</v>
      </c>
    </row>
    <row r="57" spans="2:6" ht="15">
      <c r="B57" s="18" t="s">
        <v>8</v>
      </c>
      <c r="C57" s="4" t="s">
        <v>37</v>
      </c>
      <c r="D57" s="4" t="s">
        <v>146</v>
      </c>
      <c r="E57" s="15">
        <v>4800</v>
      </c>
      <c r="F57" s="14">
        <f t="shared" si="1"/>
        <v>6096</v>
      </c>
    </row>
    <row r="58" spans="2:6" ht="15">
      <c r="B58" s="18" t="s">
        <v>8</v>
      </c>
      <c r="C58" s="4" t="s">
        <v>38</v>
      </c>
      <c r="D58" s="4" t="s">
        <v>146</v>
      </c>
      <c r="E58" s="15">
        <v>6700</v>
      </c>
      <c r="F58" s="14">
        <f t="shared" si="1"/>
        <v>8509</v>
      </c>
    </row>
    <row r="59" spans="2:6" ht="15">
      <c r="B59" s="18" t="s">
        <v>8</v>
      </c>
      <c r="C59" s="4" t="s">
        <v>39</v>
      </c>
      <c r="D59" s="4" t="s">
        <v>146</v>
      </c>
      <c r="E59" s="15">
        <v>7000</v>
      </c>
      <c r="F59" s="14">
        <f t="shared" si="1"/>
        <v>8890</v>
      </c>
    </row>
    <row r="60" spans="2:6" ht="15">
      <c r="B60" s="18" t="s">
        <v>8</v>
      </c>
      <c r="C60" s="4" t="s">
        <v>40</v>
      </c>
      <c r="D60" s="4" t="s">
        <v>146</v>
      </c>
      <c r="E60" s="15">
        <v>4800</v>
      </c>
      <c r="F60" s="14">
        <f t="shared" si="1"/>
        <v>6096</v>
      </c>
    </row>
    <row r="61" spans="2:6" ht="15">
      <c r="B61" s="18" t="s">
        <v>8</v>
      </c>
      <c r="C61" s="4" t="s">
        <v>41</v>
      </c>
      <c r="D61" s="4" t="s">
        <v>146</v>
      </c>
      <c r="E61" s="15">
        <v>4600</v>
      </c>
      <c r="F61" s="14">
        <f t="shared" si="1"/>
        <v>5842</v>
      </c>
    </row>
    <row r="62" spans="2:6" ht="15">
      <c r="B62" s="18" t="s">
        <v>8</v>
      </c>
      <c r="C62" s="4" t="s">
        <v>42</v>
      </c>
      <c r="D62" s="4" t="s">
        <v>146</v>
      </c>
      <c r="E62" s="15">
        <v>4800</v>
      </c>
      <c r="F62" s="14">
        <f t="shared" si="1"/>
        <v>6096</v>
      </c>
    </row>
    <row r="63" spans="2:6" ht="15">
      <c r="B63" s="18" t="s">
        <v>8</v>
      </c>
      <c r="C63" s="4" t="s">
        <v>43</v>
      </c>
      <c r="D63" s="4" t="s">
        <v>146</v>
      </c>
      <c r="E63" s="15">
        <v>6100</v>
      </c>
      <c r="F63" s="14">
        <f t="shared" si="1"/>
        <v>7747</v>
      </c>
    </row>
    <row r="64" spans="2:6" ht="15">
      <c r="B64" s="18" t="s">
        <v>8</v>
      </c>
      <c r="C64" s="4" t="s">
        <v>44</v>
      </c>
      <c r="D64" s="4" t="s">
        <v>146</v>
      </c>
      <c r="E64" s="15">
        <v>6400</v>
      </c>
      <c r="F64" s="14">
        <f t="shared" si="1"/>
        <v>8128</v>
      </c>
    </row>
    <row r="65" spans="4:6" ht="15">
      <c r="D65" s="4"/>
      <c r="E65" s="4"/>
      <c r="F65" s="4"/>
    </row>
    <row r="66" spans="1:6" ht="15">
      <c r="A66" s="34" t="s">
        <v>11</v>
      </c>
      <c r="B66" s="18" t="s">
        <v>8</v>
      </c>
      <c r="C66" s="23" t="s">
        <v>12</v>
      </c>
      <c r="D66" s="23" t="s">
        <v>143</v>
      </c>
      <c r="E66" s="33">
        <v>2900</v>
      </c>
      <c r="F66" s="14">
        <f>1.27*E66</f>
        <v>3683</v>
      </c>
    </row>
    <row r="67" spans="2:6" ht="15">
      <c r="B67" s="18" t="s">
        <v>8</v>
      </c>
      <c r="C67" s="23" t="s">
        <v>13</v>
      </c>
      <c r="D67" s="23" t="s">
        <v>143</v>
      </c>
      <c r="E67" s="33">
        <v>3800</v>
      </c>
      <c r="F67" s="14">
        <f>1.27*E67</f>
        <v>4826</v>
      </c>
    </row>
    <row r="68" spans="2:6" ht="15">
      <c r="B68" s="18" t="s">
        <v>8</v>
      </c>
      <c r="C68" s="23" t="s">
        <v>170</v>
      </c>
      <c r="D68" s="23" t="s">
        <v>143</v>
      </c>
      <c r="E68" s="33">
        <v>3500</v>
      </c>
      <c r="F68" s="14">
        <f>1.27*E68</f>
        <v>4445</v>
      </c>
    </row>
    <row r="69" spans="2:6" ht="15">
      <c r="B69" s="18" t="s">
        <v>8</v>
      </c>
      <c r="C69" s="23" t="s">
        <v>171</v>
      </c>
      <c r="D69" s="23" t="s">
        <v>143</v>
      </c>
      <c r="E69" s="33">
        <v>5200</v>
      </c>
      <c r="F69" s="14">
        <f>1.27*E69</f>
        <v>6604</v>
      </c>
    </row>
    <row r="70" spans="4:6" ht="15">
      <c r="D70" s="4"/>
      <c r="E70" s="4"/>
      <c r="F70" s="4"/>
    </row>
    <row r="71" spans="1:6" ht="15">
      <c r="A71" s="21" t="s">
        <v>45</v>
      </c>
      <c r="D71" s="4"/>
      <c r="E71" s="15"/>
      <c r="F71" s="14"/>
    </row>
    <row r="72" spans="1:6" ht="60">
      <c r="A72" s="35" t="s">
        <v>74</v>
      </c>
      <c r="C72" s="21" t="s">
        <v>209</v>
      </c>
      <c r="D72" s="4"/>
      <c r="E72" s="15"/>
      <c r="F72" s="14"/>
    </row>
    <row r="73" spans="2:6" ht="15">
      <c r="B73" s="18" t="s">
        <v>8</v>
      </c>
      <c r="C73" s="4" t="s">
        <v>46</v>
      </c>
      <c r="D73" s="4" t="s">
        <v>146</v>
      </c>
      <c r="E73" s="15">
        <v>6800</v>
      </c>
      <c r="F73" s="14">
        <f>1.27*E73</f>
        <v>8636</v>
      </c>
    </row>
    <row r="74" spans="2:7" ht="15">
      <c r="B74" s="18" t="s">
        <v>8</v>
      </c>
      <c r="C74" s="4" t="s">
        <v>47</v>
      </c>
      <c r="D74" s="4" t="s">
        <v>146</v>
      </c>
      <c r="E74" s="15">
        <v>7700</v>
      </c>
      <c r="F74" s="14">
        <f>1.27*E74</f>
        <v>9779</v>
      </c>
      <c r="G74" s="20"/>
    </row>
    <row r="75" ht="15">
      <c r="G75" s="20"/>
    </row>
    <row r="76" spans="1:6" ht="15">
      <c r="A76" s="21" t="s">
        <v>48</v>
      </c>
      <c r="D76" s="4"/>
      <c r="E76" s="15"/>
      <c r="F76" s="14"/>
    </row>
    <row r="77" spans="1:6" ht="30">
      <c r="A77" s="19" t="s">
        <v>49</v>
      </c>
      <c r="C77" s="21"/>
      <c r="D77" s="4"/>
      <c r="E77" s="15"/>
      <c r="F77" s="14"/>
    </row>
    <row r="78" spans="2:6" ht="15">
      <c r="B78" s="18" t="s">
        <v>8</v>
      </c>
      <c r="C78" s="4" t="s">
        <v>50</v>
      </c>
      <c r="D78" s="4" t="s">
        <v>142</v>
      </c>
      <c r="E78" s="15">
        <v>27000</v>
      </c>
      <c r="F78" s="14">
        <f>1.27*E78</f>
        <v>34290</v>
      </c>
    </row>
    <row r="79" spans="2:6" ht="15">
      <c r="B79" s="18" t="s">
        <v>8</v>
      </c>
      <c r="C79" s="4" t="s">
        <v>51</v>
      </c>
      <c r="D79" s="4" t="s">
        <v>142</v>
      </c>
      <c r="E79" s="15">
        <v>23000</v>
      </c>
      <c r="F79" s="14">
        <f>1.27*E79</f>
        <v>29210</v>
      </c>
    </row>
    <row r="80" spans="2:6" ht="15">
      <c r="B80" s="18" t="s">
        <v>8</v>
      </c>
      <c r="C80" s="27" t="s">
        <v>163</v>
      </c>
      <c r="D80" s="27" t="s">
        <v>146</v>
      </c>
      <c r="E80" s="28">
        <v>2400</v>
      </c>
      <c r="F80" s="14">
        <f>1.27*E80</f>
        <v>3048</v>
      </c>
    </row>
    <row r="81" spans="2:7" ht="15">
      <c r="B81" s="18" t="s">
        <v>8</v>
      </c>
      <c r="C81" s="4" t="s">
        <v>210</v>
      </c>
      <c r="D81" s="4" t="s">
        <v>142</v>
      </c>
      <c r="E81" s="15">
        <v>38000</v>
      </c>
      <c r="F81" s="14">
        <f>1.27*E81</f>
        <v>48260</v>
      </c>
      <c r="G81" s="25"/>
    </row>
    <row r="82" spans="4:7" ht="15">
      <c r="D82" s="4"/>
      <c r="E82" s="4"/>
      <c r="F82" s="4"/>
      <c r="G82" s="25"/>
    </row>
    <row r="83" spans="1:6" ht="15">
      <c r="A83" s="21" t="s">
        <v>52</v>
      </c>
      <c r="D83" s="4"/>
      <c r="E83" s="15"/>
      <c r="F83" s="14"/>
    </row>
    <row r="84" spans="1:6" ht="15">
      <c r="A84" s="21" t="s">
        <v>53</v>
      </c>
      <c r="D84" s="4"/>
      <c r="E84" s="15"/>
      <c r="F84" s="14"/>
    </row>
    <row r="85" spans="1:6" ht="30">
      <c r="A85" s="19" t="s">
        <v>54</v>
      </c>
      <c r="C85" s="21" t="s">
        <v>55</v>
      </c>
      <c r="D85" s="4"/>
      <c r="E85" s="15"/>
      <c r="F85" s="14"/>
    </row>
    <row r="86" spans="2:6" ht="15">
      <c r="B86" s="18" t="s">
        <v>8</v>
      </c>
      <c r="C86" s="4" t="s">
        <v>56</v>
      </c>
      <c r="D86" s="4" t="s">
        <v>146</v>
      </c>
      <c r="E86" s="15">
        <v>2300</v>
      </c>
      <c r="F86" s="14">
        <f>1.27*E86</f>
        <v>2921</v>
      </c>
    </row>
    <row r="87" spans="3:7" ht="15">
      <c r="C87" s="21" t="s">
        <v>57</v>
      </c>
      <c r="D87" s="4"/>
      <c r="E87" s="15"/>
      <c r="F87" s="14"/>
      <c r="G87" s="20"/>
    </row>
    <row r="88" spans="2:7" ht="15">
      <c r="B88" s="18" t="s">
        <v>8</v>
      </c>
      <c r="C88" s="4" t="s">
        <v>58</v>
      </c>
      <c r="D88" s="4" t="s">
        <v>146</v>
      </c>
      <c r="E88" s="15">
        <v>1600</v>
      </c>
      <c r="F88" s="14">
        <f>1.27*E88</f>
        <v>2032</v>
      </c>
      <c r="G88" s="20"/>
    </row>
    <row r="89" ht="15">
      <c r="G89" s="20"/>
    </row>
    <row r="90" spans="1:6" ht="15">
      <c r="A90" s="21" t="s">
        <v>59</v>
      </c>
      <c r="C90" s="21" t="s">
        <v>60</v>
      </c>
      <c r="D90" s="4"/>
      <c r="E90" s="15"/>
      <c r="F90" s="14"/>
    </row>
    <row r="91" spans="3:6" ht="45">
      <c r="C91" s="19" t="s">
        <v>211</v>
      </c>
      <c r="D91" s="4"/>
      <c r="E91" s="15"/>
      <c r="F91" s="14"/>
    </row>
    <row r="92" spans="2:6" ht="30">
      <c r="B92" s="18" t="s">
        <v>8</v>
      </c>
      <c r="C92" s="19" t="s">
        <v>61</v>
      </c>
      <c r="D92" s="4" t="s">
        <v>146</v>
      </c>
      <c r="E92" s="15">
        <v>6300</v>
      </c>
      <c r="F92" s="14">
        <f>1.27*E92</f>
        <v>8001</v>
      </c>
    </row>
    <row r="93" spans="2:6" ht="30">
      <c r="B93" s="18" t="s">
        <v>8</v>
      </c>
      <c r="C93" s="19" t="s">
        <v>162</v>
      </c>
      <c r="D93" s="4" t="s">
        <v>146</v>
      </c>
      <c r="E93" s="15">
        <v>7000</v>
      </c>
      <c r="F93" s="14">
        <f>1.27*E93</f>
        <v>8890</v>
      </c>
    </row>
    <row r="95" spans="1:6" ht="15">
      <c r="A95" s="21" t="s">
        <v>62</v>
      </c>
      <c r="D95" s="4"/>
      <c r="E95" s="15"/>
      <c r="F95" s="14"/>
    </row>
    <row r="96" spans="1:6" ht="60">
      <c r="A96" s="19" t="s">
        <v>63</v>
      </c>
      <c r="C96" s="26" t="s">
        <v>212</v>
      </c>
      <c r="D96" s="4" t="s">
        <v>146</v>
      </c>
      <c r="E96" s="15">
        <v>4200</v>
      </c>
      <c r="F96" s="14">
        <f>1.27*E96</f>
        <v>5334</v>
      </c>
    </row>
    <row r="97" ht="15">
      <c r="A97" s="21"/>
    </row>
    <row r="98" spans="3:6" ht="15">
      <c r="C98" s="21" t="s">
        <v>189</v>
      </c>
      <c r="D98" s="4"/>
      <c r="E98" s="15"/>
      <c r="F98" s="14"/>
    </row>
    <row r="99" spans="1:6" ht="15">
      <c r="A99" s="21"/>
      <c r="B99" s="18" t="s">
        <v>8</v>
      </c>
      <c r="C99" s="4" t="s">
        <v>64</v>
      </c>
      <c r="D99" s="4" t="s">
        <v>146</v>
      </c>
      <c r="E99" s="15">
        <v>3500</v>
      </c>
      <c r="F99" s="14">
        <f>1.27*E99</f>
        <v>4445</v>
      </c>
    </row>
    <row r="100" spans="2:6" ht="15">
      <c r="B100" s="18" t="s">
        <v>8</v>
      </c>
      <c r="C100" s="4" t="s">
        <v>65</v>
      </c>
      <c r="D100" s="4" t="s">
        <v>146</v>
      </c>
      <c r="E100" s="15">
        <v>4000</v>
      </c>
      <c r="F100" s="14">
        <f>1.27*E100</f>
        <v>5080</v>
      </c>
    </row>
    <row r="101" spans="2:6" ht="15">
      <c r="B101" s="18" t="s">
        <v>8</v>
      </c>
      <c r="C101" s="4" t="s">
        <v>66</v>
      </c>
      <c r="D101" s="4" t="s">
        <v>146</v>
      </c>
      <c r="E101" s="15">
        <v>6500</v>
      </c>
      <c r="F101" s="14">
        <f>1.27*E101</f>
        <v>8255</v>
      </c>
    </row>
    <row r="102" spans="2:7" ht="15">
      <c r="B102" s="18" t="s">
        <v>8</v>
      </c>
      <c r="C102" s="4" t="s">
        <v>67</v>
      </c>
      <c r="D102" s="4" t="s">
        <v>146</v>
      </c>
      <c r="E102" s="15">
        <v>8200</v>
      </c>
      <c r="F102" s="14">
        <f>1.27*E102</f>
        <v>10414</v>
      </c>
      <c r="G102" s="20"/>
    </row>
    <row r="103" spans="2:7" ht="15">
      <c r="B103" s="18" t="s">
        <v>8</v>
      </c>
      <c r="C103" s="4" t="s">
        <v>201</v>
      </c>
      <c r="D103" s="4" t="s">
        <v>146</v>
      </c>
      <c r="E103" s="15">
        <v>8400</v>
      </c>
      <c r="F103" s="14">
        <f>1.27*E103</f>
        <v>10668</v>
      </c>
      <c r="G103" s="20"/>
    </row>
    <row r="104" spans="4:6" ht="15">
      <c r="D104" s="4"/>
      <c r="E104" s="15"/>
      <c r="F104" s="14"/>
    </row>
    <row r="105" spans="1:6" ht="15">
      <c r="A105" s="21" t="s">
        <v>135</v>
      </c>
      <c r="D105" s="4"/>
      <c r="E105" s="15"/>
      <c r="F105" s="14"/>
    </row>
    <row r="106" spans="1:7" ht="15">
      <c r="A106" s="21" t="s">
        <v>149</v>
      </c>
      <c r="B106" s="30" t="s">
        <v>8</v>
      </c>
      <c r="C106" s="26" t="s">
        <v>152</v>
      </c>
      <c r="D106" s="26" t="s">
        <v>146</v>
      </c>
      <c r="E106" s="32">
        <v>400</v>
      </c>
      <c r="F106" s="14">
        <f>1.27*E106</f>
        <v>508</v>
      </c>
      <c r="G106" s="20"/>
    </row>
    <row r="107" spans="1:7" ht="15">
      <c r="A107" s="21"/>
      <c r="B107" s="30" t="s">
        <v>8</v>
      </c>
      <c r="C107" s="26" t="s">
        <v>151</v>
      </c>
      <c r="D107" s="26" t="s">
        <v>146</v>
      </c>
      <c r="E107" s="32">
        <v>1300</v>
      </c>
      <c r="F107" s="14">
        <f>1.27*E107</f>
        <v>1651</v>
      </c>
      <c r="G107" s="20"/>
    </row>
    <row r="108" spans="2:6" ht="15">
      <c r="B108" s="26"/>
      <c r="C108" s="26"/>
      <c r="D108" s="4"/>
      <c r="E108" s="32"/>
      <c r="F108" s="14"/>
    </row>
    <row r="109" spans="1:6" ht="15">
      <c r="A109" s="1" t="s">
        <v>202</v>
      </c>
      <c r="B109" s="26"/>
      <c r="C109" s="26" t="s">
        <v>213</v>
      </c>
      <c r="D109" s="4"/>
      <c r="E109" s="32"/>
      <c r="F109" s="14"/>
    </row>
    <row r="110" spans="1:6" ht="15">
      <c r="A110" s="26"/>
      <c r="B110" s="30" t="s">
        <v>8</v>
      </c>
      <c r="C110" s="26" t="s">
        <v>154</v>
      </c>
      <c r="D110" s="26" t="s">
        <v>146</v>
      </c>
      <c r="E110" s="32">
        <v>6500</v>
      </c>
      <c r="F110" s="14">
        <f>1.27*E110</f>
        <v>8255</v>
      </c>
    </row>
    <row r="111" spans="1:6" ht="15">
      <c r="A111" s="26"/>
      <c r="B111" s="26"/>
      <c r="C111" s="26" t="s">
        <v>214</v>
      </c>
      <c r="D111" s="26"/>
      <c r="E111" s="32"/>
      <c r="F111" s="14"/>
    </row>
    <row r="112" spans="1:6" ht="15">
      <c r="A112" s="26"/>
      <c r="B112" s="30" t="s">
        <v>8</v>
      </c>
      <c r="C112" s="26" t="s">
        <v>153</v>
      </c>
      <c r="D112" s="26" t="s">
        <v>146</v>
      </c>
      <c r="E112" s="32">
        <v>5000</v>
      </c>
      <c r="F112" s="14">
        <f>1.27*E112</f>
        <v>6350</v>
      </c>
    </row>
    <row r="113" spans="1:6" ht="15">
      <c r="A113" s="26"/>
      <c r="B113" s="30" t="s">
        <v>8</v>
      </c>
      <c r="C113" s="26" t="s">
        <v>150</v>
      </c>
      <c r="D113" s="26" t="s">
        <v>146</v>
      </c>
      <c r="E113" s="32">
        <v>6700</v>
      </c>
      <c r="F113" s="14">
        <f>1.27*E113</f>
        <v>8509</v>
      </c>
    </row>
    <row r="114" spans="2:6" ht="15">
      <c r="B114" s="26"/>
      <c r="C114" s="26"/>
      <c r="D114" s="26"/>
      <c r="E114" s="32"/>
      <c r="F114" s="14"/>
    </row>
    <row r="115" spans="1:6" ht="60">
      <c r="A115" s="29" t="s">
        <v>215</v>
      </c>
      <c r="B115" s="26"/>
      <c r="C115" s="21" t="s">
        <v>141</v>
      </c>
      <c r="D115" s="26"/>
      <c r="E115" s="32"/>
      <c r="F115" s="14"/>
    </row>
    <row r="116" spans="2:7" ht="30">
      <c r="B116" s="30" t="s">
        <v>8</v>
      </c>
      <c r="C116" s="31" t="s">
        <v>174</v>
      </c>
      <c r="D116" s="26" t="s">
        <v>146</v>
      </c>
      <c r="E116" s="32">
        <v>3800</v>
      </c>
      <c r="F116" s="14">
        <f>1.27*E116</f>
        <v>4826</v>
      </c>
      <c r="G116" s="20"/>
    </row>
    <row r="117" spans="1:7" ht="15">
      <c r="A117" s="26"/>
      <c r="B117" s="30"/>
      <c r="C117" s="21" t="s">
        <v>173</v>
      </c>
      <c r="D117" s="26"/>
      <c r="E117" s="32"/>
      <c r="F117" s="14"/>
      <c r="G117" s="20"/>
    </row>
    <row r="118" spans="2:6" ht="15">
      <c r="B118" s="30" t="s">
        <v>8</v>
      </c>
      <c r="C118" s="26" t="s">
        <v>181</v>
      </c>
      <c r="D118" s="26" t="s">
        <v>146</v>
      </c>
      <c r="E118" s="32">
        <v>3800</v>
      </c>
      <c r="F118" s="14">
        <f>1.27*E118</f>
        <v>4826</v>
      </c>
    </row>
    <row r="119" spans="1:6" ht="15">
      <c r="A119" s="26"/>
      <c r="B119" s="30" t="s">
        <v>8</v>
      </c>
      <c r="C119" s="26" t="s">
        <v>182</v>
      </c>
      <c r="D119" s="26" t="s">
        <v>146</v>
      </c>
      <c r="E119" s="32">
        <v>6200</v>
      </c>
      <c r="F119" s="14">
        <f>1.27*E119</f>
        <v>7874</v>
      </c>
    </row>
    <row r="120" spans="1:6" ht="15">
      <c r="A120" s="26"/>
      <c r="B120" s="30"/>
      <c r="C120" s="31"/>
      <c r="D120" s="4"/>
      <c r="E120" s="32"/>
      <c r="F120" s="14"/>
    </row>
    <row r="121" spans="1:6" ht="15">
      <c r="A121" s="21" t="s">
        <v>136</v>
      </c>
      <c r="D121" s="4"/>
      <c r="E121" s="15"/>
      <c r="F121" s="14"/>
    </row>
    <row r="122" spans="3:6" ht="15">
      <c r="C122" s="21" t="s">
        <v>203</v>
      </c>
      <c r="D122" s="4"/>
      <c r="E122" s="15"/>
      <c r="F122" s="14"/>
    </row>
    <row r="123" spans="2:7" ht="15">
      <c r="B123" s="18" t="s">
        <v>8</v>
      </c>
      <c r="C123" s="4" t="s">
        <v>157</v>
      </c>
      <c r="D123" s="4" t="s">
        <v>147</v>
      </c>
      <c r="E123" s="15">
        <v>3900</v>
      </c>
      <c r="F123" s="14">
        <f>1.27*E123</f>
        <v>4953</v>
      </c>
      <c r="G123" s="14"/>
    </row>
    <row r="124" spans="2:6" ht="15">
      <c r="B124" s="30"/>
      <c r="C124" s="21" t="s">
        <v>156</v>
      </c>
      <c r="D124" s="26"/>
      <c r="E124" s="32"/>
      <c r="F124" s="14"/>
    </row>
    <row r="125" spans="2:6" ht="15">
      <c r="B125" s="30" t="s">
        <v>8</v>
      </c>
      <c r="C125" s="26" t="s">
        <v>197</v>
      </c>
      <c r="D125" s="26" t="s">
        <v>147</v>
      </c>
      <c r="E125" s="32">
        <v>4200</v>
      </c>
      <c r="F125" s="14">
        <f>1.27*E125</f>
        <v>5334</v>
      </c>
    </row>
    <row r="126" spans="1:6" ht="15">
      <c r="A126" s="21"/>
      <c r="B126" s="30"/>
      <c r="C126" s="26"/>
      <c r="D126" s="26"/>
      <c r="E126" s="32"/>
      <c r="F126" s="14"/>
    </row>
    <row r="127" spans="1:6" ht="15">
      <c r="A127" s="21" t="s">
        <v>137</v>
      </c>
      <c r="D127" s="4"/>
      <c r="E127" s="15"/>
      <c r="F127" s="14"/>
    </row>
    <row r="128" spans="1:6" ht="15">
      <c r="A128" s="21" t="s">
        <v>68</v>
      </c>
      <c r="D128" s="4"/>
      <c r="E128" s="15"/>
      <c r="F128" s="14"/>
    </row>
    <row r="129" spans="1:6" ht="30">
      <c r="A129" s="19" t="s">
        <v>158</v>
      </c>
      <c r="D129" s="4"/>
      <c r="E129" s="15"/>
      <c r="F129" s="14"/>
    </row>
    <row r="130" spans="3:6" ht="15">
      <c r="C130" s="21" t="s">
        <v>69</v>
      </c>
      <c r="D130" s="26"/>
      <c r="E130" s="15"/>
      <c r="F130" s="14"/>
    </row>
    <row r="131" spans="2:7" ht="15">
      <c r="B131" s="18" t="s">
        <v>8</v>
      </c>
      <c r="C131" s="26" t="s">
        <v>159</v>
      </c>
      <c r="D131" s="26" t="s">
        <v>146</v>
      </c>
      <c r="E131" s="32">
        <v>80000</v>
      </c>
      <c r="F131" s="14">
        <f>1.27*E131</f>
        <v>101600</v>
      </c>
      <c r="G131" s="20"/>
    </row>
    <row r="132" spans="2:7" ht="15">
      <c r="B132" s="18" t="s">
        <v>8</v>
      </c>
      <c r="C132" s="26" t="s">
        <v>160</v>
      </c>
      <c r="D132" s="26" t="s">
        <v>146</v>
      </c>
      <c r="E132" s="32">
        <v>70000</v>
      </c>
      <c r="F132" s="14">
        <f>1.27*E132</f>
        <v>88900</v>
      </c>
      <c r="G132" s="20"/>
    </row>
    <row r="133" spans="2:7" ht="15">
      <c r="B133" s="18" t="s">
        <v>8</v>
      </c>
      <c r="C133" s="26" t="s">
        <v>161</v>
      </c>
      <c r="D133" s="26" t="s">
        <v>146</v>
      </c>
      <c r="E133" s="32">
        <v>60000</v>
      </c>
      <c r="F133" s="14">
        <f>1.27*E133</f>
        <v>76200</v>
      </c>
      <c r="G133" s="20"/>
    </row>
    <row r="134" spans="3:6" ht="45">
      <c r="C134" s="1" t="s">
        <v>216</v>
      </c>
      <c r="D134" s="4"/>
      <c r="E134" s="15"/>
      <c r="F134" s="14"/>
    </row>
    <row r="135" spans="2:7" ht="15">
      <c r="B135" s="18" t="s">
        <v>8</v>
      </c>
      <c r="C135" s="4" t="s">
        <v>70</v>
      </c>
      <c r="D135" s="4" t="s">
        <v>146</v>
      </c>
      <c r="E135" s="15">
        <v>50000</v>
      </c>
      <c r="F135" s="14">
        <f>1.27*E135</f>
        <v>63500</v>
      </c>
      <c r="G135" s="20"/>
    </row>
    <row r="136" spans="2:7" ht="15">
      <c r="B136" s="18" t="s">
        <v>8</v>
      </c>
      <c r="C136" s="4" t="s">
        <v>71</v>
      </c>
      <c r="D136" s="4" t="s">
        <v>146</v>
      </c>
      <c r="E136" s="15">
        <v>45000</v>
      </c>
      <c r="F136" s="14">
        <f aca="true" t="shared" si="2" ref="F136:F199">1.27*E136</f>
        <v>57150</v>
      </c>
      <c r="G136" s="20"/>
    </row>
    <row r="137" spans="2:7" ht="15">
      <c r="B137" s="18" t="s">
        <v>8</v>
      </c>
      <c r="C137" s="4" t="s">
        <v>72</v>
      </c>
      <c r="D137" s="4" t="s">
        <v>146</v>
      </c>
      <c r="E137" s="15">
        <v>40000</v>
      </c>
      <c r="F137" s="14">
        <f t="shared" si="2"/>
        <v>50800</v>
      </c>
      <c r="G137" s="20"/>
    </row>
    <row r="138" spans="4:6" ht="15">
      <c r="D138" s="4"/>
      <c r="E138" s="15"/>
      <c r="F138" s="14"/>
    </row>
    <row r="139" spans="1:6" ht="60">
      <c r="A139" s="37" t="s">
        <v>75</v>
      </c>
      <c r="C139" s="19" t="s">
        <v>217</v>
      </c>
      <c r="D139" s="4" t="s">
        <v>143</v>
      </c>
      <c r="E139" s="15">
        <v>200000</v>
      </c>
      <c r="F139" s="14">
        <f t="shared" si="2"/>
        <v>254000</v>
      </c>
    </row>
    <row r="140" spans="4:6" ht="15">
      <c r="D140" s="4"/>
      <c r="E140" s="15"/>
      <c r="F140" s="14"/>
    </row>
    <row r="141" spans="1:6" ht="15">
      <c r="A141" s="21" t="s">
        <v>76</v>
      </c>
      <c r="C141" s="21" t="s">
        <v>77</v>
      </c>
      <c r="D141" s="4"/>
      <c r="E141" s="15"/>
      <c r="F141" s="14"/>
    </row>
    <row r="142" spans="2:6" ht="15">
      <c r="B142" s="18" t="s">
        <v>8</v>
      </c>
      <c r="C142" s="4" t="s">
        <v>78</v>
      </c>
      <c r="D142" s="4" t="s">
        <v>143</v>
      </c>
      <c r="E142" s="15">
        <v>90000</v>
      </c>
      <c r="F142" s="14">
        <f t="shared" si="2"/>
        <v>114300</v>
      </c>
    </row>
    <row r="143" spans="2:6" ht="30">
      <c r="B143" s="18" t="s">
        <v>8</v>
      </c>
      <c r="C143" s="19" t="s">
        <v>79</v>
      </c>
      <c r="D143" s="4" t="s">
        <v>143</v>
      </c>
      <c r="E143" s="15">
        <v>60000</v>
      </c>
      <c r="F143" s="14">
        <f t="shared" si="2"/>
        <v>76200</v>
      </c>
    </row>
    <row r="144" spans="2:6" ht="30">
      <c r="B144" s="18" t="s">
        <v>8</v>
      </c>
      <c r="C144" s="19" t="s">
        <v>80</v>
      </c>
      <c r="D144" s="4"/>
      <c r="E144" s="15"/>
      <c r="F144" s="14"/>
    </row>
    <row r="145" spans="3:6" ht="15">
      <c r="C145" s="4" t="s">
        <v>81</v>
      </c>
      <c r="D145" s="4" t="s">
        <v>143</v>
      </c>
      <c r="E145" s="15">
        <v>25000</v>
      </c>
      <c r="F145" s="14">
        <f t="shared" si="2"/>
        <v>31750</v>
      </c>
    </row>
    <row r="146" spans="3:6" ht="15">
      <c r="C146" s="4" t="s">
        <v>82</v>
      </c>
      <c r="D146" s="4" t="s">
        <v>143</v>
      </c>
      <c r="E146" s="15">
        <v>27000</v>
      </c>
      <c r="F146" s="14">
        <f t="shared" si="2"/>
        <v>34290</v>
      </c>
    </row>
    <row r="147" spans="3:6" ht="15">
      <c r="C147" s="4" t="s">
        <v>83</v>
      </c>
      <c r="D147" s="4" t="s">
        <v>143</v>
      </c>
      <c r="E147" s="15">
        <v>40000</v>
      </c>
      <c r="F147" s="14">
        <f t="shared" si="2"/>
        <v>50800</v>
      </c>
    </row>
    <row r="148" spans="1:6" ht="15">
      <c r="A148" s="21" t="s">
        <v>138</v>
      </c>
      <c r="D148" s="4"/>
      <c r="E148" s="15"/>
      <c r="F148" s="14"/>
    </row>
    <row r="149" spans="1:6" ht="30">
      <c r="A149" s="35" t="s">
        <v>191</v>
      </c>
      <c r="D149" s="4"/>
      <c r="E149" s="15"/>
      <c r="F149" s="14"/>
    </row>
    <row r="150" spans="1:6" ht="15">
      <c r="A150" s="21" t="s">
        <v>84</v>
      </c>
      <c r="D150" s="4"/>
      <c r="E150" s="15"/>
      <c r="F150" s="14"/>
    </row>
    <row r="151" spans="2:6" ht="30">
      <c r="B151" s="18" t="s">
        <v>8</v>
      </c>
      <c r="C151" s="19" t="s">
        <v>85</v>
      </c>
      <c r="D151" s="4" t="s">
        <v>146</v>
      </c>
      <c r="E151" s="15">
        <v>83000</v>
      </c>
      <c r="F151" s="14">
        <f t="shared" si="2"/>
        <v>105410</v>
      </c>
    </row>
    <row r="152" spans="2:6" ht="30">
      <c r="B152" s="18" t="s">
        <v>8</v>
      </c>
      <c r="C152" s="19" t="s">
        <v>86</v>
      </c>
      <c r="D152" s="4" t="s">
        <v>143</v>
      </c>
      <c r="E152" s="15">
        <v>75000</v>
      </c>
      <c r="F152" s="14">
        <f t="shared" si="2"/>
        <v>95250</v>
      </c>
    </row>
    <row r="153" spans="2:6" ht="30">
      <c r="B153" s="18" t="s">
        <v>8</v>
      </c>
      <c r="C153" s="19" t="s">
        <v>87</v>
      </c>
      <c r="D153" s="4" t="s">
        <v>143</v>
      </c>
      <c r="E153" s="15">
        <v>120000</v>
      </c>
      <c r="F153" s="14">
        <f t="shared" si="2"/>
        <v>152400</v>
      </c>
    </row>
    <row r="154" spans="1:6" ht="15">
      <c r="A154" s="21" t="s">
        <v>139</v>
      </c>
      <c r="D154" s="4"/>
      <c r="E154" s="15"/>
      <c r="F154" s="14"/>
    </row>
    <row r="155" spans="1:6" ht="15">
      <c r="A155" s="21" t="s">
        <v>88</v>
      </c>
      <c r="D155" s="4"/>
      <c r="E155" s="15"/>
      <c r="F155" s="14"/>
    </row>
    <row r="156" spans="1:6" ht="30">
      <c r="A156" s="35" t="s">
        <v>196</v>
      </c>
      <c r="D156" s="4"/>
      <c r="E156" s="15"/>
      <c r="F156" s="14"/>
    </row>
    <row r="157" spans="4:6" ht="15">
      <c r="D157" s="4"/>
      <c r="E157" s="15"/>
      <c r="F157" s="14"/>
    </row>
    <row r="158" spans="1:6" ht="15">
      <c r="A158" s="21" t="s">
        <v>89</v>
      </c>
      <c r="B158" s="18" t="s">
        <v>8</v>
      </c>
      <c r="C158" s="4" t="s">
        <v>90</v>
      </c>
      <c r="D158" s="4" t="s">
        <v>146</v>
      </c>
      <c r="E158" s="15">
        <v>300</v>
      </c>
      <c r="F158" s="14">
        <f t="shared" si="2"/>
        <v>381</v>
      </c>
    </row>
    <row r="159" spans="1:6" ht="15">
      <c r="A159" s="4" t="s">
        <v>195</v>
      </c>
      <c r="B159" s="18" t="s">
        <v>8</v>
      </c>
      <c r="C159" s="4" t="s">
        <v>91</v>
      </c>
      <c r="D159" s="4" t="s">
        <v>146</v>
      </c>
      <c r="E159" s="15">
        <v>600</v>
      </c>
      <c r="F159" s="14">
        <f t="shared" si="2"/>
        <v>762</v>
      </c>
    </row>
    <row r="160" spans="4:6" ht="15">
      <c r="D160" s="4"/>
      <c r="E160" s="15"/>
      <c r="F160" s="14"/>
    </row>
    <row r="161" spans="1:6" ht="15">
      <c r="A161" s="21" t="s">
        <v>92</v>
      </c>
      <c r="B161" s="18" t="s">
        <v>8</v>
      </c>
      <c r="C161" s="4" t="s">
        <v>192</v>
      </c>
      <c r="D161" s="4" t="s">
        <v>146</v>
      </c>
      <c r="E161" s="15">
        <v>600</v>
      </c>
      <c r="F161" s="14">
        <f t="shared" si="2"/>
        <v>762</v>
      </c>
    </row>
    <row r="162" spans="4:6" ht="15">
      <c r="D162" s="4"/>
      <c r="E162" s="15"/>
      <c r="F162" s="14"/>
    </row>
    <row r="163" spans="1:6" ht="15">
      <c r="A163" s="21" t="s">
        <v>93</v>
      </c>
      <c r="B163" s="18" t="s">
        <v>8</v>
      </c>
      <c r="C163" s="19" t="s">
        <v>94</v>
      </c>
      <c r="D163" s="4" t="s">
        <v>146</v>
      </c>
      <c r="E163" s="15">
        <v>1500</v>
      </c>
      <c r="F163" s="14">
        <f t="shared" si="2"/>
        <v>1905</v>
      </c>
    </row>
    <row r="164" spans="1:6" ht="15">
      <c r="A164" s="19" t="s">
        <v>194</v>
      </c>
      <c r="B164" s="18" t="s">
        <v>8</v>
      </c>
      <c r="C164" s="19" t="s">
        <v>95</v>
      </c>
      <c r="D164" s="4" t="s">
        <v>146</v>
      </c>
      <c r="E164" s="15">
        <v>1600</v>
      </c>
      <c r="F164" s="14">
        <f t="shared" si="2"/>
        <v>2032</v>
      </c>
    </row>
    <row r="165" spans="2:6" ht="15">
      <c r="B165" s="18" t="s">
        <v>8</v>
      </c>
      <c r="C165" s="19" t="s">
        <v>96</v>
      </c>
      <c r="D165" s="4" t="s">
        <v>146</v>
      </c>
      <c r="E165" s="15">
        <v>1300</v>
      </c>
      <c r="F165" s="14">
        <f t="shared" si="2"/>
        <v>1651</v>
      </c>
    </row>
    <row r="166" spans="4:6" ht="15">
      <c r="D166" s="4"/>
      <c r="E166" s="15"/>
      <c r="F166" s="14"/>
    </row>
    <row r="167" spans="1:6" ht="15">
      <c r="A167" s="21" t="s">
        <v>97</v>
      </c>
      <c r="B167" s="18" t="s">
        <v>8</v>
      </c>
      <c r="C167" s="4" t="s">
        <v>98</v>
      </c>
      <c r="D167" s="4" t="s">
        <v>146</v>
      </c>
      <c r="E167" s="15">
        <v>600</v>
      </c>
      <c r="F167" s="14">
        <f t="shared" si="2"/>
        <v>762</v>
      </c>
    </row>
    <row r="168" spans="1:6" ht="15">
      <c r="A168" s="4" t="s">
        <v>193</v>
      </c>
      <c r="B168" s="18" t="s">
        <v>8</v>
      </c>
      <c r="C168" s="4" t="s">
        <v>99</v>
      </c>
      <c r="D168" s="4" t="s">
        <v>146</v>
      </c>
      <c r="E168" s="15">
        <v>1700</v>
      </c>
      <c r="F168" s="14">
        <f t="shared" si="2"/>
        <v>2159</v>
      </c>
    </row>
    <row r="169" spans="2:6" ht="15">
      <c r="B169" s="18" t="s">
        <v>8</v>
      </c>
      <c r="C169" s="4" t="s">
        <v>132</v>
      </c>
      <c r="D169" s="4" t="s">
        <v>146</v>
      </c>
      <c r="E169" s="15">
        <v>800</v>
      </c>
      <c r="F169" s="14">
        <f t="shared" si="2"/>
        <v>1016</v>
      </c>
    </row>
    <row r="170" spans="2:6" ht="15">
      <c r="B170" s="18" t="s">
        <v>8</v>
      </c>
      <c r="C170" s="4" t="s">
        <v>100</v>
      </c>
      <c r="D170" s="4" t="s">
        <v>147</v>
      </c>
      <c r="E170" s="15">
        <v>800</v>
      </c>
      <c r="F170" s="14">
        <f t="shared" si="2"/>
        <v>1016</v>
      </c>
    </row>
    <row r="171" spans="1:6" ht="15">
      <c r="A171" s="21" t="s">
        <v>140</v>
      </c>
      <c r="D171" s="4"/>
      <c r="E171" s="15"/>
      <c r="F171" s="14"/>
    </row>
    <row r="172" spans="1:6" ht="15">
      <c r="A172" s="21" t="s">
        <v>101</v>
      </c>
      <c r="D172" s="4"/>
      <c r="E172" s="15"/>
      <c r="F172" s="14"/>
    </row>
    <row r="173" spans="4:6" ht="15">
      <c r="D173" s="4"/>
      <c r="E173" s="15"/>
      <c r="F173" s="14"/>
    </row>
    <row r="174" spans="1:6" ht="15">
      <c r="A174" s="1" t="s">
        <v>102</v>
      </c>
      <c r="B174" s="18" t="s">
        <v>8</v>
      </c>
      <c r="C174" s="19" t="s">
        <v>104</v>
      </c>
      <c r="D174" s="4" t="s">
        <v>146</v>
      </c>
      <c r="E174" s="15">
        <v>2300</v>
      </c>
      <c r="F174" s="14">
        <f t="shared" si="2"/>
        <v>2921</v>
      </c>
    </row>
    <row r="175" spans="2:6" ht="15">
      <c r="B175" s="18" t="s">
        <v>8</v>
      </c>
      <c r="C175" s="4" t="s">
        <v>105</v>
      </c>
      <c r="D175" s="4" t="s">
        <v>146</v>
      </c>
      <c r="E175" s="15">
        <v>850</v>
      </c>
      <c r="F175" s="14">
        <f t="shared" si="2"/>
        <v>1079.5</v>
      </c>
    </row>
    <row r="176" spans="2:6" ht="15">
      <c r="B176" s="18" t="s">
        <v>8</v>
      </c>
      <c r="C176" s="4" t="s">
        <v>106</v>
      </c>
      <c r="D176" s="4" t="s">
        <v>146</v>
      </c>
      <c r="E176" s="15">
        <v>6800</v>
      </c>
      <c r="F176" s="14">
        <f t="shared" si="2"/>
        <v>8636</v>
      </c>
    </row>
    <row r="177" spans="4:6" ht="15">
      <c r="D177" s="4"/>
      <c r="E177" s="15"/>
      <c r="F177" s="14"/>
    </row>
    <row r="178" spans="1:6" ht="15">
      <c r="A178" s="1" t="s">
        <v>103</v>
      </c>
      <c r="B178" s="18" t="s">
        <v>8</v>
      </c>
      <c r="C178" s="4" t="s">
        <v>107</v>
      </c>
      <c r="D178" s="4" t="s">
        <v>146</v>
      </c>
      <c r="E178" s="15">
        <v>2500</v>
      </c>
      <c r="F178" s="14">
        <f t="shared" si="2"/>
        <v>3175</v>
      </c>
    </row>
    <row r="179" spans="2:6" ht="15">
      <c r="B179" s="18" t="s">
        <v>8</v>
      </c>
      <c r="C179" s="4" t="s">
        <v>108</v>
      </c>
      <c r="D179" s="4" t="s">
        <v>146</v>
      </c>
      <c r="E179" s="15">
        <v>1800</v>
      </c>
      <c r="F179" s="14">
        <f t="shared" si="2"/>
        <v>2286</v>
      </c>
    </row>
    <row r="180" spans="4:6" ht="15">
      <c r="D180" s="4"/>
      <c r="E180" s="15"/>
      <c r="F180" s="14"/>
    </row>
    <row r="181" spans="1:6" ht="15">
      <c r="A181" s="21" t="s">
        <v>109</v>
      </c>
      <c r="B181" s="18" t="s">
        <v>8</v>
      </c>
      <c r="C181" s="4" t="s">
        <v>110</v>
      </c>
      <c r="D181" s="4" t="s">
        <v>146</v>
      </c>
      <c r="E181" s="15">
        <v>3800</v>
      </c>
      <c r="F181" s="14">
        <f t="shared" si="2"/>
        <v>4826</v>
      </c>
    </row>
    <row r="182" spans="2:6" ht="15">
      <c r="B182" s="18"/>
      <c r="D182" s="4"/>
      <c r="E182" s="15"/>
      <c r="F182" s="14"/>
    </row>
    <row r="183" spans="1:6" ht="15">
      <c r="A183" s="21" t="s">
        <v>111</v>
      </c>
      <c r="D183" s="4"/>
      <c r="E183" s="15"/>
      <c r="F183" s="14"/>
    </row>
    <row r="184" spans="1:6" ht="15">
      <c r="A184" s="11" t="s">
        <v>112</v>
      </c>
      <c r="D184" s="4"/>
      <c r="E184" s="15"/>
      <c r="F184" s="14"/>
    </row>
    <row r="185" spans="4:6" ht="15">
      <c r="D185" s="4"/>
      <c r="E185" s="15"/>
      <c r="F185" s="14"/>
    </row>
    <row r="186" spans="1:6" ht="30">
      <c r="A186" s="38" t="s">
        <v>113</v>
      </c>
      <c r="B186" s="18" t="s">
        <v>8</v>
      </c>
      <c r="C186" s="39" t="s">
        <v>114</v>
      </c>
      <c r="D186" s="4" t="s">
        <v>146</v>
      </c>
      <c r="E186" s="15">
        <v>1500</v>
      </c>
      <c r="F186" s="14">
        <f t="shared" si="2"/>
        <v>1905</v>
      </c>
    </row>
    <row r="187" spans="2:6" ht="30">
      <c r="B187" s="18" t="s">
        <v>8</v>
      </c>
      <c r="C187" s="39" t="s">
        <v>115</v>
      </c>
      <c r="D187" s="4" t="s">
        <v>146</v>
      </c>
      <c r="E187" s="15">
        <v>2600</v>
      </c>
      <c r="F187" s="14">
        <f t="shared" si="2"/>
        <v>3302</v>
      </c>
    </row>
    <row r="188" spans="2:6" ht="15">
      <c r="B188" s="18" t="s">
        <v>8</v>
      </c>
      <c r="C188" s="40" t="s">
        <v>134</v>
      </c>
      <c r="D188" s="4" t="s">
        <v>146</v>
      </c>
      <c r="E188" s="15">
        <v>1500</v>
      </c>
      <c r="F188" s="14">
        <f t="shared" si="2"/>
        <v>1905</v>
      </c>
    </row>
    <row r="189" spans="2:6" ht="30">
      <c r="B189" s="18" t="s">
        <v>8</v>
      </c>
      <c r="C189" s="39" t="s">
        <v>116</v>
      </c>
      <c r="D189" s="4" t="s">
        <v>146</v>
      </c>
      <c r="E189" s="15">
        <v>2800</v>
      </c>
      <c r="F189" s="14">
        <f t="shared" si="2"/>
        <v>3556</v>
      </c>
    </row>
    <row r="190" spans="2:6" ht="15">
      <c r="B190" s="18" t="s">
        <v>8</v>
      </c>
      <c r="C190" s="40" t="s">
        <v>117</v>
      </c>
      <c r="D190" s="4" t="s">
        <v>146</v>
      </c>
      <c r="E190" s="15">
        <v>3500</v>
      </c>
      <c r="F190" s="14">
        <f t="shared" si="2"/>
        <v>4445</v>
      </c>
    </row>
    <row r="191" spans="2:6" ht="15">
      <c r="B191" s="18"/>
      <c r="D191" s="4"/>
      <c r="E191" s="15"/>
      <c r="F191" s="14"/>
    </row>
    <row r="192" spans="1:6" ht="75">
      <c r="A192" s="37" t="s">
        <v>155</v>
      </c>
      <c r="B192" s="18" t="s">
        <v>8</v>
      </c>
      <c r="C192" s="35" t="s">
        <v>184</v>
      </c>
      <c r="D192" s="4" t="s">
        <v>146</v>
      </c>
      <c r="E192" s="33">
        <v>2800</v>
      </c>
      <c r="F192" s="14">
        <f t="shared" si="2"/>
        <v>3556</v>
      </c>
    </row>
    <row r="193" spans="4:7" ht="15">
      <c r="D193" s="4"/>
      <c r="E193" s="15"/>
      <c r="F193" s="14"/>
      <c r="G193" s="25"/>
    </row>
    <row r="194" spans="1:7" ht="30">
      <c r="A194" s="41" t="s">
        <v>177</v>
      </c>
      <c r="B194" s="18" t="s">
        <v>8</v>
      </c>
      <c r="C194" s="42" t="s">
        <v>179</v>
      </c>
      <c r="D194" s="4" t="s">
        <v>146</v>
      </c>
      <c r="E194" s="15">
        <v>350</v>
      </c>
      <c r="F194" s="14">
        <f t="shared" si="2"/>
        <v>444.5</v>
      </c>
      <c r="G194" s="25"/>
    </row>
    <row r="195" spans="2:6" ht="30">
      <c r="B195" s="18" t="s">
        <v>8</v>
      </c>
      <c r="C195" s="42" t="s">
        <v>178</v>
      </c>
      <c r="D195" s="4" t="s">
        <v>146</v>
      </c>
      <c r="E195" s="15">
        <v>1600</v>
      </c>
      <c r="F195" s="14">
        <f t="shared" si="2"/>
        <v>2032</v>
      </c>
    </row>
    <row r="196" spans="4:6" ht="15">
      <c r="D196" s="4"/>
      <c r="E196" s="15"/>
      <c r="F196" s="14"/>
    </row>
    <row r="197" spans="1:6" ht="15">
      <c r="A197" s="21" t="s">
        <v>190</v>
      </c>
      <c r="D197" s="4"/>
      <c r="E197" s="15"/>
      <c r="F197" s="14"/>
    </row>
    <row r="198" spans="1:6" ht="45">
      <c r="A198" s="19" t="s">
        <v>118</v>
      </c>
      <c r="D198" s="4"/>
      <c r="E198" s="15"/>
      <c r="F198" s="14"/>
    </row>
    <row r="199" spans="1:6" ht="15">
      <c r="A199" s="21"/>
      <c r="B199" s="18" t="s">
        <v>8</v>
      </c>
      <c r="C199" s="4" t="s">
        <v>119</v>
      </c>
      <c r="D199" s="4" t="s">
        <v>142</v>
      </c>
      <c r="E199" s="15">
        <v>10000</v>
      </c>
      <c r="F199" s="14">
        <f t="shared" si="2"/>
        <v>12700</v>
      </c>
    </row>
    <row r="200" spans="2:6" ht="15">
      <c r="B200" s="18" t="s">
        <v>8</v>
      </c>
      <c r="C200" s="4" t="s">
        <v>120</v>
      </c>
      <c r="D200" s="4" t="s">
        <v>142</v>
      </c>
      <c r="E200" s="15">
        <v>6500</v>
      </c>
      <c r="F200" s="14">
        <f aca="true" t="shared" si="3" ref="F200:F214">1.27*E200</f>
        <v>8255</v>
      </c>
    </row>
    <row r="201" spans="2:6" ht="15">
      <c r="B201" s="18" t="s">
        <v>8</v>
      </c>
      <c r="C201" s="4" t="s">
        <v>121</v>
      </c>
      <c r="D201" s="4" t="s">
        <v>142</v>
      </c>
      <c r="E201" s="15">
        <v>13000</v>
      </c>
      <c r="F201" s="14">
        <f t="shared" si="3"/>
        <v>16510</v>
      </c>
    </row>
    <row r="202" spans="2:7" ht="15">
      <c r="B202" s="18" t="s">
        <v>8</v>
      </c>
      <c r="C202" s="4" t="s">
        <v>122</v>
      </c>
      <c r="D202" s="4" t="s">
        <v>146</v>
      </c>
      <c r="E202" s="15">
        <v>1600</v>
      </c>
      <c r="F202" s="14">
        <f t="shared" si="3"/>
        <v>2032</v>
      </c>
      <c r="G202" s="20"/>
    </row>
    <row r="203" spans="2:7" ht="15">
      <c r="B203" s="18" t="s">
        <v>8</v>
      </c>
      <c r="C203" s="4" t="s">
        <v>123</v>
      </c>
      <c r="D203" s="4" t="s">
        <v>146</v>
      </c>
      <c r="E203" s="15">
        <v>1200</v>
      </c>
      <c r="F203" s="14">
        <f t="shared" si="3"/>
        <v>1524</v>
      </c>
      <c r="G203" s="20"/>
    </row>
    <row r="204" spans="1:6" ht="15">
      <c r="A204" s="21"/>
      <c r="B204" s="18" t="s">
        <v>8</v>
      </c>
      <c r="C204" s="4" t="s">
        <v>124</v>
      </c>
      <c r="D204" s="4" t="s">
        <v>146</v>
      </c>
      <c r="E204" s="15">
        <v>2500</v>
      </c>
      <c r="F204" s="14">
        <f t="shared" si="3"/>
        <v>3175</v>
      </c>
    </row>
    <row r="205" spans="2:6" ht="15">
      <c r="B205" s="18" t="s">
        <v>8</v>
      </c>
      <c r="C205" s="19" t="s">
        <v>125</v>
      </c>
      <c r="D205" s="4" t="s">
        <v>146</v>
      </c>
      <c r="E205" s="15">
        <v>900</v>
      </c>
      <c r="F205" s="14">
        <f t="shared" si="3"/>
        <v>1143</v>
      </c>
    </row>
    <row r="206" spans="1:6" ht="15">
      <c r="A206" s="26"/>
      <c r="B206" s="18" t="s">
        <v>8</v>
      </c>
      <c r="C206" s="4" t="s">
        <v>180</v>
      </c>
      <c r="D206" s="4" t="s">
        <v>146</v>
      </c>
      <c r="E206" s="15">
        <v>1000</v>
      </c>
      <c r="F206" s="14">
        <f t="shared" si="3"/>
        <v>1270</v>
      </c>
    </row>
    <row r="207" spans="1:6" ht="15">
      <c r="A207" s="21"/>
      <c r="B207" s="18" t="s">
        <v>8</v>
      </c>
      <c r="C207" s="4" t="s">
        <v>183</v>
      </c>
      <c r="D207" s="4" t="s">
        <v>146</v>
      </c>
      <c r="E207" s="15">
        <v>900</v>
      </c>
      <c r="F207" s="14">
        <f t="shared" si="3"/>
        <v>1143</v>
      </c>
    </row>
    <row r="208" spans="2:7" ht="15">
      <c r="B208" s="18" t="s">
        <v>8</v>
      </c>
      <c r="C208" s="4" t="s">
        <v>126</v>
      </c>
      <c r="D208" s="4" t="s">
        <v>146</v>
      </c>
      <c r="E208" s="15">
        <v>1200</v>
      </c>
      <c r="F208" s="14">
        <f t="shared" si="3"/>
        <v>1524</v>
      </c>
      <c r="G208" s="20"/>
    </row>
    <row r="209" spans="2:7" ht="15">
      <c r="B209" s="18" t="s">
        <v>8</v>
      </c>
      <c r="C209" s="4" t="s">
        <v>127</v>
      </c>
      <c r="D209" s="4" t="s">
        <v>146</v>
      </c>
      <c r="E209" s="15">
        <v>1000</v>
      </c>
      <c r="F209" s="14">
        <f t="shared" si="3"/>
        <v>1270</v>
      </c>
      <c r="G209" s="20"/>
    </row>
    <row r="210" spans="2:7" ht="15">
      <c r="B210" s="18" t="s">
        <v>8</v>
      </c>
      <c r="C210" s="4" t="s">
        <v>128</v>
      </c>
      <c r="D210" s="4" t="s">
        <v>146</v>
      </c>
      <c r="E210" s="15">
        <v>1800</v>
      </c>
      <c r="F210" s="14">
        <f t="shared" si="3"/>
        <v>2286</v>
      </c>
      <c r="G210" s="20"/>
    </row>
    <row r="211" spans="1:6" ht="15">
      <c r="A211" s="21"/>
      <c r="B211" s="18" t="s">
        <v>8</v>
      </c>
      <c r="C211" s="4" t="s">
        <v>176</v>
      </c>
      <c r="D211" s="4" t="s">
        <v>142</v>
      </c>
      <c r="E211" s="15">
        <v>24000</v>
      </c>
      <c r="F211" s="14">
        <f t="shared" si="3"/>
        <v>30480</v>
      </c>
    </row>
    <row r="212" spans="1:6" ht="15">
      <c r="A212" s="21"/>
      <c r="B212" s="18" t="s">
        <v>8</v>
      </c>
      <c r="C212" s="4" t="s">
        <v>129</v>
      </c>
      <c r="D212" s="4" t="s">
        <v>146</v>
      </c>
      <c r="E212" s="15">
        <v>1200</v>
      </c>
      <c r="F212" s="14">
        <f t="shared" si="3"/>
        <v>1524</v>
      </c>
    </row>
    <row r="213" spans="2:6" ht="15">
      <c r="B213" s="18" t="s">
        <v>8</v>
      </c>
      <c r="C213" s="4" t="s">
        <v>130</v>
      </c>
      <c r="D213" s="4" t="s">
        <v>146</v>
      </c>
      <c r="E213" s="15">
        <v>2000</v>
      </c>
      <c r="F213" s="14">
        <f t="shared" si="3"/>
        <v>2540</v>
      </c>
    </row>
    <row r="214" spans="1:6" ht="15">
      <c r="A214" s="21"/>
      <c r="B214" s="18" t="s">
        <v>8</v>
      </c>
      <c r="C214" s="4" t="s">
        <v>131</v>
      </c>
      <c r="D214" s="4" t="s">
        <v>146</v>
      </c>
      <c r="E214" s="15">
        <v>700</v>
      </c>
      <c r="F214" s="14">
        <f t="shared" si="3"/>
        <v>889</v>
      </c>
    </row>
  </sheetData>
  <sheetProtection/>
  <mergeCells count="4">
    <mergeCell ref="E5:F5"/>
    <mergeCell ref="A4:F4"/>
    <mergeCell ref="A1:F1"/>
    <mergeCell ref="A2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b</cp:lastModifiedBy>
  <dcterms:created xsi:type="dcterms:W3CDTF">2013-01-04T09:48:18Z</dcterms:created>
  <dcterms:modified xsi:type="dcterms:W3CDTF">2013-12-18T15:49:47Z</dcterms:modified>
  <cp:category/>
  <cp:version/>
  <cp:contentType/>
  <cp:contentStatus/>
</cp:coreProperties>
</file>